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05" windowHeight="7710"/>
  </bookViews>
  <sheets>
    <sheet name="01.08.2019г." sheetId="1" r:id="rId1"/>
  </sheets>
  <definedNames>
    <definedName name="_xlnm.Print_Titles" localSheetId="0">'01.08.2019г.'!$8:$9</definedName>
  </definedNames>
  <calcPr calcId="124519"/>
</workbook>
</file>

<file path=xl/calcChain.xml><?xml version="1.0" encoding="utf-8"?>
<calcChain xmlns="http://schemas.openxmlformats.org/spreadsheetml/2006/main">
  <c r="G72" i="1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F53"/>
  <c r="F52" s="1"/>
  <c r="E53"/>
  <c r="G53" s="1"/>
  <c r="G52" s="1"/>
  <c r="E52"/>
  <c r="F51"/>
  <c r="F50" s="1"/>
  <c r="E51"/>
  <c r="G51" s="1"/>
  <c r="G50" s="1"/>
  <c r="E50"/>
  <c r="F49"/>
  <c r="F48" s="1"/>
  <c r="E49"/>
  <c r="G49" s="1"/>
  <c r="G48" s="1"/>
  <c r="E48"/>
  <c r="F47"/>
  <c r="F46" s="1"/>
  <c r="E47"/>
  <c r="G47" s="1"/>
  <c r="G46" s="1"/>
  <c r="E46"/>
  <c r="F45"/>
  <c r="F44" s="1"/>
  <c r="E45"/>
  <c r="G45" s="1"/>
  <c r="G44" s="1"/>
  <c r="E44"/>
  <c r="G42"/>
  <c r="F42"/>
  <c r="G41"/>
  <c r="F41"/>
  <c r="G40"/>
  <c r="F40"/>
  <c r="G39"/>
  <c r="F39"/>
  <c r="F32"/>
  <c r="F31" s="1"/>
  <c r="E32"/>
  <c r="G32" s="1"/>
  <c r="G31" s="1"/>
  <c r="E31"/>
  <c r="F30"/>
  <c r="F29" s="1"/>
  <c r="E30"/>
  <c r="G30" s="1"/>
  <c r="G29" s="1"/>
  <c r="E29"/>
  <c r="F28"/>
  <c r="F27" s="1"/>
  <c r="E28"/>
  <c r="G28" s="1"/>
  <c r="G27" s="1"/>
  <c r="E27"/>
  <c r="F26"/>
  <c r="F25" s="1"/>
  <c r="E26"/>
  <c r="G26" s="1"/>
  <c r="G25" s="1"/>
  <c r="E25"/>
  <c r="F24"/>
  <c r="F23" s="1"/>
  <c r="E24"/>
  <c r="G24" s="1"/>
  <c r="G23" s="1"/>
  <c r="E23"/>
  <c r="F22"/>
  <c r="F21" s="1"/>
  <c r="E22"/>
  <c r="G22" s="1"/>
  <c r="G21" s="1"/>
  <c r="E21"/>
  <c r="F20"/>
  <c r="F19" s="1"/>
  <c r="E20"/>
  <c r="G20" s="1"/>
  <c r="G19" s="1"/>
  <c r="E19"/>
  <c r="G17"/>
  <c r="F17"/>
  <c r="G16"/>
  <c r="F16"/>
  <c r="G15"/>
  <c r="F15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<sst xmlns="http://schemas.openxmlformats.org/spreadsheetml/2006/main" count="122" uniqueCount="63">
  <si>
    <t>Телефоны (8-017-95)5-32-35 - факс, 5-23-52 - приемная.</t>
  </si>
  <si>
    <t>2-55-49, 5-31-49 - отдел продаж и маркетинга.</t>
  </si>
  <si>
    <t>E-mail - sluckzerno@tut.by</t>
  </si>
  <si>
    <t>ПРАЙС - ЛИСТ</t>
  </si>
  <si>
    <t>Действует с 01.08.2019г.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</si>
  <si>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</si>
  <si>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</si>
  <si>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</si>
  <si>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</si>
  <si>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</si>
  <si>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</si>
  <si>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</si>
  <si>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</si>
  <si>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</si>
  <si>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</si>
  <si>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</si>
  <si>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</si>
  <si>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</si>
  <si>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</si>
  <si>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</si>
  <si>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</si>
  <si>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</si>
  <si>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</si>
  <si>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</si>
  <si>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</si>
  <si>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</si>
  <si>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</si>
  <si>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</si>
  <si>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</si>
  <si>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Полуфабрикаты мучных изделий</t>
  </si>
  <si>
    <t>Пищевой концентрат полуфабрикат мучных изделий "Блины по-домашнему"</t>
  </si>
  <si>
    <t>Пищевой концентрат полуфабрикат мучных изделий "Оладьи по-домашнему"</t>
  </si>
  <si>
    <t>Полуфабрикат мучных изделий "Кекс Раница"</t>
  </si>
  <si>
    <t>Полуфабрикат мучных изделий "Пицца домашняя"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</si>
  <si>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</si>
  <si>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</si>
  <si>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</si>
  <si>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</si>
  <si>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</si>
  <si>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</si>
  <si>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</si>
  <si>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</si>
  <si>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Крупа гречневая ядрица 1 сорт фасованная</t>
  </si>
  <si>
    <t>Крупа гречневая продел фасованная</t>
  </si>
  <si>
    <t>Прочая продукция</t>
  </si>
  <si>
    <t>Отруби пшеничные</t>
  </si>
  <si>
    <t>Отруби ржаные</t>
  </si>
  <si>
    <t>Зернопродукт кормовой пшеничный</t>
  </si>
  <si>
    <t>Зернопродукт кормовой ржаной</t>
  </si>
  <si>
    <t>Отходы 3 категории зерновые</t>
  </si>
  <si>
    <t>Зернопродукт</t>
  </si>
  <si>
    <t>Шелушенный ячмень</t>
  </si>
  <si>
    <t>Шелушенный овес</t>
  </si>
  <si>
    <t>Лузга ячменная</t>
  </si>
  <si>
    <t>Лузга овсяная</t>
  </si>
  <si>
    <t>Масло рапсовое марки Р</t>
  </si>
  <si>
    <t>Жмых рапсовый</t>
  </si>
  <si>
    <t>Масло рапсовое марки Т</t>
  </si>
  <si>
    <t>Жмых рапсовый II</t>
  </si>
  <si>
    <t>Масло подсолнечное</t>
  </si>
  <si>
    <t>Жмых подсолнечный</t>
  </si>
  <si>
    <t>Отходы 3 категории подсолнечные</t>
  </si>
  <si>
    <t>Отходы 3 категории рапсовые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</si>
</sst>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textRotation="90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textRotation="90" wrapText="1"/>
    </xf>
    <xf numFmtId="4" fontId="0" fillId="0" borderId="11" xfId="0" applyNumberFormat="1" applyBorder="1" applyAlignment="1">
      <alignment horizontal="center" vertical="center" textRotation="90" wrapText="1"/>
    </xf>
    <xf numFmtId="4" fontId="0" fillId="0" borderId="12" xfId="0" applyNumberFormat="1" applyBorder="1" applyAlignment="1">
      <alignment horizontal="center" vertical="center" textRotation="90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textRotation="90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16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 textRotation="90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30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12" xfId="0" applyNumberFormat="1" applyBorder="1" applyAlignment="1">
      <alignment horizontal="center" vertical="center" textRotation="90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56089</xdr:colOff>
      <xdr:row>0</xdr:row>
      <xdr:rowOff>95248</xdr:rowOff>
    </xdr:from>
    <xdr:to>
      <xdr:col>1</xdr:col>
      <xdr:colOff>3175</xdr:colOff>
      <xdr:row>6</xdr:row>
      <xdr:rowOff>148167</xdr:rowOff>
    </xdr:to>
    <xdr:grpSp>
      <xdr:nvGrpSpPr>
        <xdr:cNvPr id="3" name="Group 4"/>
        <xdr:cNvGrpSpPr>
          <a:grpSpLocks noChangeAspect="1"/>
        </xdr:cNvGrpSpPr>
      </xdr:nvGrpSpPr>
      <xdr:grpSpPr bwMode="auto">
        <a:xfrm>
          <a:off x="56089" y="95248"/>
          <a:ext cx="2528361" cy="1367369"/>
          <a:chOff x="5481" y="426"/>
          <a:chExt cx="2160" cy="1495"/>
        </a:xfrm>
      </xdr:grpSpPr>
      <xdr:sp macro="" textlink="">
        <xdr:nvSpPr>
          <xdr:cNvPr id="4" name="AutoShape 5"/>
          <xdr:cNvSpPr>
            <a:spLocks noChangeAspect="1" noChangeArrowheads="1" noTextEdit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/>
            <a:ahLst/>
            <a:cxnLst>
              <a:cxn ang="0">
                <a:pos x="662" y="20"/>
              </a:cxn>
              <a:cxn ang="0">
                <a:pos x="701" y="63"/>
              </a:cxn>
              <a:cxn ang="0">
                <a:pos x="735" y="109"/>
              </a:cxn>
              <a:cxn ang="0">
                <a:pos x="767" y="160"/>
              </a:cxn>
              <a:cxn ang="0">
                <a:pos x="790" y="213"/>
              </a:cxn>
              <a:cxn ang="0">
                <a:pos x="809" y="269"/>
              </a:cxn>
              <a:cxn ang="0">
                <a:pos x="822" y="329"/>
              </a:cxn>
              <a:cxn ang="0">
                <a:pos x="829" y="390"/>
              </a:cxn>
              <a:cxn ang="0">
                <a:pos x="829" y="449"/>
              </a:cxn>
              <a:cxn ang="0">
                <a:pos x="824" y="505"/>
              </a:cxn>
              <a:cxn ang="0">
                <a:pos x="812" y="560"/>
              </a:cxn>
              <a:cxn ang="0">
                <a:pos x="796" y="613"/>
              </a:cxn>
              <a:cxn ang="0">
                <a:pos x="775" y="662"/>
              </a:cxn>
              <a:cxn ang="0">
                <a:pos x="749" y="710"/>
              </a:cxn>
              <a:cxn ang="0">
                <a:pos x="719" y="755"/>
              </a:cxn>
              <a:cxn ang="0">
                <a:pos x="686" y="796"/>
              </a:cxn>
              <a:cxn ang="0">
                <a:pos x="649" y="834"/>
              </a:cxn>
              <a:cxn ang="0">
                <a:pos x="608" y="867"/>
              </a:cxn>
              <a:cxn ang="0">
                <a:pos x="564" y="899"/>
              </a:cxn>
              <a:cxn ang="0">
                <a:pos x="516" y="923"/>
              </a:cxn>
              <a:cxn ang="0">
                <a:pos x="465" y="945"/>
              </a:cxn>
              <a:cxn ang="0">
                <a:pos x="414" y="961"/>
              </a:cxn>
              <a:cxn ang="0">
                <a:pos x="360" y="973"/>
              </a:cxn>
              <a:cxn ang="0">
                <a:pos x="303" y="978"/>
              </a:cxn>
              <a:cxn ang="0">
                <a:pos x="238" y="978"/>
              </a:cxn>
              <a:cxn ang="0">
                <a:pos x="166" y="968"/>
              </a:cxn>
              <a:cxn ang="0">
                <a:pos x="95" y="950"/>
              </a:cxn>
              <a:cxn ang="0">
                <a:pos x="30" y="922"/>
              </a:cxn>
              <a:cxn ang="0">
                <a:pos x="26" y="917"/>
              </a:cxn>
              <a:cxn ang="0">
                <a:pos x="82" y="935"/>
              </a:cxn>
              <a:cxn ang="0">
                <a:pos x="139" y="947"/>
              </a:cxn>
              <a:cxn ang="0">
                <a:pos x="198" y="953"/>
              </a:cxn>
              <a:cxn ang="0">
                <a:pos x="259" y="953"/>
              </a:cxn>
              <a:cxn ang="0">
                <a:pos x="315" y="948"/>
              </a:cxn>
              <a:cxn ang="0">
                <a:pos x="370" y="937"/>
              </a:cxn>
              <a:cxn ang="0">
                <a:pos x="423" y="920"/>
              </a:cxn>
              <a:cxn ang="0">
                <a:pos x="473" y="899"/>
              </a:cxn>
              <a:cxn ang="0">
                <a:pos x="521" y="872"/>
              </a:cxn>
              <a:cxn ang="0">
                <a:pos x="567" y="842"/>
              </a:cxn>
              <a:cxn ang="0">
                <a:pos x="608" y="808"/>
              </a:cxn>
              <a:cxn ang="0">
                <a:pos x="645" y="768"/>
              </a:cxn>
              <a:cxn ang="0">
                <a:pos x="680" y="727"/>
              </a:cxn>
              <a:cxn ang="0">
                <a:pos x="711" y="681"/>
              </a:cxn>
              <a:cxn ang="0">
                <a:pos x="737" y="633"/>
              </a:cxn>
              <a:cxn ang="0">
                <a:pos x="758" y="581"/>
              </a:cxn>
              <a:cxn ang="0">
                <a:pos x="775" y="529"/>
              </a:cxn>
              <a:cxn ang="0">
                <a:pos x="786" y="474"/>
              </a:cxn>
              <a:cxn ang="0">
                <a:pos x="791" y="416"/>
              </a:cxn>
              <a:cxn ang="0">
                <a:pos x="791" y="360"/>
              </a:cxn>
              <a:cxn ang="0">
                <a:pos x="786" y="304"/>
              </a:cxn>
              <a:cxn ang="0">
                <a:pos x="776" y="251"/>
              </a:cxn>
              <a:cxn ang="0">
                <a:pos x="762" y="200"/>
              </a:cxn>
              <a:cxn ang="0">
                <a:pos x="742" y="152"/>
              </a:cxn>
              <a:cxn ang="0">
                <a:pos x="717" y="106"/>
              </a:cxn>
              <a:cxn ang="0">
                <a:pos x="690" y="61"/>
              </a:cxn>
              <a:cxn ang="0">
                <a:pos x="659" y="20"/>
              </a:cxn>
            </a:cxnLst>
            <a:rect l="0" t="0" r="r" b="b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/>
            <a:ahLst/>
            <a:cxnLst>
              <a:cxn ang="0">
                <a:pos x="937" y="425"/>
              </a:cxn>
              <a:cxn ang="0">
                <a:pos x="906" y="312"/>
              </a:cxn>
              <a:cxn ang="0">
                <a:pos x="852" y="210"/>
              </a:cxn>
              <a:cxn ang="0">
                <a:pos x="778" y="121"/>
              </a:cxn>
              <a:cxn ang="0">
                <a:pos x="819" y="144"/>
              </a:cxn>
              <a:cxn ang="0">
                <a:pos x="886" y="240"/>
              </a:cxn>
              <a:cxn ang="0">
                <a:pos x="932" y="349"/>
              </a:cxn>
              <a:cxn ang="0">
                <a:pos x="955" y="469"/>
              </a:cxn>
              <a:cxn ang="0">
                <a:pos x="439" y="1067"/>
              </a:cxn>
              <a:cxn ang="0">
                <a:pos x="547" y="1047"/>
              </a:cxn>
              <a:cxn ang="0">
                <a:pos x="645" y="1008"/>
              </a:cxn>
              <a:cxn ang="0">
                <a:pos x="734" y="950"/>
              </a:cxn>
              <a:cxn ang="0">
                <a:pos x="811" y="877"/>
              </a:cxn>
              <a:cxn ang="0">
                <a:pos x="871" y="791"/>
              </a:cxn>
              <a:cxn ang="0">
                <a:pos x="915" y="694"/>
              </a:cxn>
              <a:cxn ang="0">
                <a:pos x="940" y="587"/>
              </a:cxn>
              <a:cxn ang="0">
                <a:pos x="956" y="545"/>
              </a:cxn>
              <a:cxn ang="0">
                <a:pos x="940" y="658"/>
              </a:cxn>
              <a:cxn ang="0">
                <a:pos x="902" y="762"/>
              </a:cxn>
              <a:cxn ang="0">
                <a:pos x="847" y="854"/>
              </a:cxn>
              <a:cxn ang="0">
                <a:pos x="773" y="935"/>
              </a:cxn>
              <a:cxn ang="0">
                <a:pos x="688" y="1000"/>
              </a:cxn>
              <a:cxn ang="0">
                <a:pos x="590" y="1047"/>
              </a:cxn>
              <a:cxn ang="0">
                <a:pos x="481" y="1076"/>
              </a:cxn>
              <a:cxn ang="0">
                <a:pos x="118" y="1008"/>
              </a:cxn>
              <a:cxn ang="0">
                <a:pos x="179" y="1023"/>
              </a:cxn>
              <a:cxn ang="0">
                <a:pos x="244" y="1047"/>
              </a:cxn>
              <a:cxn ang="0">
                <a:pos x="314" y="1062"/>
              </a:cxn>
              <a:cxn ang="0">
                <a:pos x="386" y="1067"/>
              </a:cxn>
              <a:cxn ang="0">
                <a:pos x="341" y="1079"/>
              </a:cxn>
              <a:cxn ang="0">
                <a:pos x="267" y="1067"/>
              </a:cxn>
              <a:cxn ang="0">
                <a:pos x="198" y="1046"/>
              </a:cxn>
              <a:cxn ang="0">
                <a:pos x="133" y="1016"/>
              </a:cxn>
              <a:cxn ang="0">
                <a:pos x="350" y="1044"/>
              </a:cxn>
              <a:cxn ang="0">
                <a:pos x="244" y="1047"/>
              </a:cxn>
              <a:cxn ang="0">
                <a:pos x="131" y="1013"/>
              </a:cxn>
              <a:cxn ang="0">
                <a:pos x="205" y="1024"/>
              </a:cxn>
              <a:cxn ang="0">
                <a:pos x="321" y="1043"/>
              </a:cxn>
              <a:cxn ang="0">
                <a:pos x="917" y="542"/>
              </a:cxn>
              <a:cxn ang="0">
                <a:pos x="894" y="654"/>
              </a:cxn>
              <a:cxn ang="0">
                <a:pos x="852" y="757"/>
              </a:cxn>
              <a:cxn ang="0">
                <a:pos x="789" y="848"/>
              </a:cxn>
              <a:cxn ang="0">
                <a:pos x="712" y="927"/>
              </a:cxn>
              <a:cxn ang="0">
                <a:pos x="622" y="988"/>
              </a:cxn>
              <a:cxn ang="0">
                <a:pos x="519" y="1031"/>
              </a:cxn>
              <a:cxn ang="0">
                <a:pos x="409" y="1054"/>
              </a:cxn>
              <a:cxn ang="0">
                <a:pos x="393" y="1043"/>
              </a:cxn>
              <a:cxn ang="0">
                <a:pos x="503" y="1023"/>
              </a:cxn>
              <a:cxn ang="0">
                <a:pos x="604" y="983"/>
              </a:cxn>
              <a:cxn ang="0">
                <a:pos x="694" y="924"/>
              </a:cxn>
              <a:cxn ang="0">
                <a:pos x="771" y="849"/>
              </a:cxn>
              <a:cxn ang="0">
                <a:pos x="832" y="762"/>
              </a:cxn>
              <a:cxn ang="0">
                <a:pos x="878" y="663"/>
              </a:cxn>
              <a:cxn ang="0">
                <a:pos x="902" y="555"/>
              </a:cxn>
              <a:cxn ang="0">
                <a:pos x="766" y="93"/>
              </a:cxn>
              <a:cxn ang="0">
                <a:pos x="830" y="175"/>
              </a:cxn>
              <a:cxn ang="0">
                <a:pos x="879" y="269"/>
              </a:cxn>
              <a:cxn ang="0">
                <a:pos x="909" y="373"/>
              </a:cxn>
              <a:cxn ang="0">
                <a:pos x="920" y="483"/>
              </a:cxn>
              <a:cxn ang="0">
                <a:pos x="899" y="388"/>
              </a:cxn>
              <a:cxn ang="0">
                <a:pos x="871" y="286"/>
              </a:cxn>
              <a:cxn ang="0">
                <a:pos x="827" y="193"/>
              </a:cxn>
              <a:cxn ang="0">
                <a:pos x="766" y="111"/>
              </a:cxn>
            </a:cxnLst>
            <a:rect l="0" t="0" r="r" b="b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/>
            <a:ahLst/>
            <a:cxnLst>
              <a:cxn ang="0">
                <a:pos x="201" y="29"/>
              </a:cxn>
              <a:cxn ang="0">
                <a:pos x="201" y="85"/>
              </a:cxn>
              <a:cxn ang="0">
                <a:pos x="198" y="138"/>
              </a:cxn>
              <a:cxn ang="0">
                <a:pos x="191" y="189"/>
              </a:cxn>
              <a:cxn ang="0">
                <a:pos x="182" y="237"/>
              </a:cxn>
              <a:cxn ang="0">
                <a:pos x="168" y="280"/>
              </a:cxn>
              <a:cxn ang="0">
                <a:pos x="154" y="318"/>
              </a:cxn>
              <a:cxn ang="0">
                <a:pos x="139" y="349"/>
              </a:cxn>
              <a:cxn ang="0">
                <a:pos x="116" y="380"/>
              </a:cxn>
              <a:cxn ang="0">
                <a:pos x="95" y="405"/>
              </a:cxn>
              <a:cxn ang="0">
                <a:pos x="77" y="422"/>
              </a:cxn>
              <a:cxn ang="0">
                <a:pos x="59" y="441"/>
              </a:cxn>
              <a:cxn ang="0">
                <a:pos x="36" y="476"/>
              </a:cxn>
              <a:cxn ang="0">
                <a:pos x="21" y="514"/>
              </a:cxn>
              <a:cxn ang="0">
                <a:pos x="14" y="552"/>
              </a:cxn>
              <a:cxn ang="0">
                <a:pos x="6" y="589"/>
              </a:cxn>
              <a:cxn ang="0">
                <a:pos x="13" y="597"/>
              </a:cxn>
              <a:cxn ang="0">
                <a:pos x="44" y="572"/>
              </a:cxn>
              <a:cxn ang="0">
                <a:pos x="44" y="569"/>
              </a:cxn>
              <a:cxn ang="0">
                <a:pos x="19" y="584"/>
              </a:cxn>
              <a:cxn ang="0">
                <a:pos x="18" y="574"/>
              </a:cxn>
              <a:cxn ang="0">
                <a:pos x="26" y="544"/>
              </a:cxn>
              <a:cxn ang="0">
                <a:pos x="32" y="513"/>
              </a:cxn>
              <a:cxn ang="0">
                <a:pos x="44" y="483"/>
              </a:cxn>
              <a:cxn ang="0">
                <a:pos x="64" y="460"/>
              </a:cxn>
              <a:cxn ang="0">
                <a:pos x="80" y="446"/>
              </a:cxn>
              <a:cxn ang="0">
                <a:pos x="91" y="443"/>
              </a:cxn>
              <a:cxn ang="0">
                <a:pos x="98" y="448"/>
              </a:cxn>
              <a:cxn ang="0">
                <a:pos x="98" y="468"/>
              </a:cxn>
              <a:cxn ang="0">
                <a:pos x="91" y="491"/>
              </a:cxn>
              <a:cxn ang="0">
                <a:pos x="101" y="478"/>
              </a:cxn>
              <a:cxn ang="0">
                <a:pos x="131" y="415"/>
              </a:cxn>
              <a:cxn ang="0">
                <a:pos x="154" y="359"/>
              </a:cxn>
              <a:cxn ang="0">
                <a:pos x="175" y="293"/>
              </a:cxn>
              <a:cxn ang="0">
                <a:pos x="193" y="217"/>
              </a:cxn>
              <a:cxn ang="0">
                <a:pos x="204" y="134"/>
              </a:cxn>
              <a:cxn ang="0">
                <a:pos x="206" y="68"/>
              </a:cxn>
              <a:cxn ang="0">
                <a:pos x="203" y="24"/>
              </a:cxn>
            </a:cxnLst>
            <a:rect l="0" t="0" r="r" b="b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/>
            <a:ahLst/>
            <a:cxnLst>
              <a:cxn ang="0">
                <a:pos x="159" y="324"/>
              </a:cxn>
              <a:cxn ang="0">
                <a:pos x="183" y="257"/>
              </a:cxn>
              <a:cxn ang="0">
                <a:pos x="201" y="177"/>
              </a:cxn>
              <a:cxn ang="0">
                <a:pos x="210" y="86"/>
              </a:cxn>
              <a:cxn ang="0">
                <a:pos x="221" y="1"/>
              </a:cxn>
              <a:cxn ang="0">
                <a:pos x="223" y="99"/>
              </a:cxn>
              <a:cxn ang="0">
                <a:pos x="213" y="191"/>
              </a:cxn>
              <a:cxn ang="0">
                <a:pos x="193" y="272"/>
              </a:cxn>
              <a:cxn ang="0">
                <a:pos x="167" y="338"/>
              </a:cxn>
              <a:cxn ang="0">
                <a:pos x="62" y="446"/>
              </a:cxn>
              <a:cxn ang="0">
                <a:pos x="105" y="401"/>
              </a:cxn>
              <a:cxn ang="0">
                <a:pos x="151" y="367"/>
              </a:cxn>
              <a:cxn ang="0">
                <a:pos x="110" y="416"/>
              </a:cxn>
              <a:cxn ang="0">
                <a:pos x="67" y="462"/>
              </a:cxn>
              <a:cxn ang="0">
                <a:pos x="15" y="586"/>
              </a:cxn>
              <a:cxn ang="0">
                <a:pos x="33" y="504"/>
              </a:cxn>
              <a:cxn ang="0">
                <a:pos x="49" y="464"/>
              </a:cxn>
              <a:cxn ang="0">
                <a:pos x="57" y="480"/>
              </a:cxn>
              <a:cxn ang="0">
                <a:pos x="41" y="527"/>
              </a:cxn>
              <a:cxn ang="0">
                <a:pos x="25" y="599"/>
              </a:cxn>
              <a:cxn ang="0">
                <a:pos x="16" y="611"/>
              </a:cxn>
              <a:cxn ang="0">
                <a:pos x="64" y="578"/>
              </a:cxn>
              <a:cxn ang="0">
                <a:pos x="36" y="601"/>
              </a:cxn>
              <a:cxn ang="0">
                <a:pos x="15" y="596"/>
              </a:cxn>
              <a:cxn ang="0">
                <a:pos x="39" y="581"/>
              </a:cxn>
              <a:cxn ang="0">
                <a:pos x="65" y="555"/>
              </a:cxn>
              <a:cxn ang="0">
                <a:pos x="21" y="583"/>
              </a:cxn>
              <a:cxn ang="0">
                <a:pos x="44" y="571"/>
              </a:cxn>
              <a:cxn ang="0">
                <a:pos x="70" y="550"/>
              </a:cxn>
              <a:cxn ang="0">
                <a:pos x="56" y="581"/>
              </a:cxn>
              <a:cxn ang="0">
                <a:pos x="21" y="583"/>
              </a:cxn>
              <a:cxn ang="0">
                <a:pos x="72" y="479"/>
              </a:cxn>
              <a:cxn ang="0">
                <a:pos x="59" y="500"/>
              </a:cxn>
              <a:cxn ang="0">
                <a:pos x="43" y="570"/>
              </a:cxn>
              <a:cxn ang="0">
                <a:pos x="23" y="581"/>
              </a:cxn>
              <a:cxn ang="0">
                <a:pos x="38" y="528"/>
              </a:cxn>
              <a:cxn ang="0">
                <a:pos x="51" y="484"/>
              </a:cxn>
              <a:cxn ang="0">
                <a:pos x="106" y="452"/>
              </a:cxn>
              <a:cxn ang="0">
                <a:pos x="105" y="452"/>
              </a:cxn>
              <a:cxn ang="0">
                <a:pos x="84" y="466"/>
              </a:cxn>
              <a:cxn ang="0">
                <a:pos x="84" y="447"/>
              </a:cxn>
              <a:cxn ang="0">
                <a:pos x="111" y="439"/>
              </a:cxn>
              <a:cxn ang="0">
                <a:pos x="110" y="504"/>
              </a:cxn>
              <a:cxn ang="0">
                <a:pos x="105" y="467"/>
              </a:cxn>
              <a:cxn ang="0">
                <a:pos x="116" y="484"/>
              </a:cxn>
              <a:cxn ang="0">
                <a:pos x="49" y="629"/>
              </a:cxn>
              <a:cxn ang="0">
                <a:pos x="224" y="23"/>
              </a:cxn>
              <a:cxn ang="0">
                <a:pos x="228" y="102"/>
              </a:cxn>
              <a:cxn ang="0">
                <a:pos x="221" y="178"/>
              </a:cxn>
              <a:cxn ang="0">
                <a:pos x="201" y="277"/>
              </a:cxn>
              <a:cxn ang="0">
                <a:pos x="162" y="393"/>
              </a:cxn>
              <a:cxn ang="0">
                <a:pos x="115" y="494"/>
              </a:cxn>
              <a:cxn ang="0">
                <a:pos x="133" y="426"/>
              </a:cxn>
              <a:cxn ang="0">
                <a:pos x="174" y="325"/>
              </a:cxn>
              <a:cxn ang="0">
                <a:pos x="203" y="206"/>
              </a:cxn>
              <a:cxn ang="0">
                <a:pos x="213" y="134"/>
              </a:cxn>
              <a:cxn ang="0">
                <a:pos x="213" y="59"/>
              </a:cxn>
            </a:cxnLst>
            <a:rect l="0" t="0" r="r" b="b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1"/>
                </a:lnTo>
                <a:lnTo>
                  <a:pt x="106" y="452"/>
                </a:lnTo>
                <a:lnTo>
                  <a:pt x="106" y="452"/>
                </a:lnTo>
                <a:lnTo>
                  <a:pt x="106" y="452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/>
            <a:ahLst/>
            <a:cxnLst>
              <a:cxn ang="0">
                <a:pos x="214" y="16"/>
              </a:cxn>
              <a:cxn ang="0">
                <a:pos x="177" y="90"/>
              </a:cxn>
              <a:cxn ang="0">
                <a:pos x="128" y="185"/>
              </a:cxn>
              <a:cxn ang="0">
                <a:pos x="85" y="266"/>
              </a:cxn>
              <a:cxn ang="0">
                <a:pos x="60" y="310"/>
              </a:cxn>
              <a:cxn ang="0">
                <a:pos x="39" y="351"/>
              </a:cxn>
              <a:cxn ang="0">
                <a:pos x="21" y="403"/>
              </a:cxn>
              <a:cxn ang="0">
                <a:pos x="5" y="462"/>
              </a:cxn>
              <a:cxn ang="0">
                <a:pos x="15" y="489"/>
              </a:cxn>
              <a:cxn ang="0">
                <a:pos x="47" y="472"/>
              </a:cxn>
              <a:cxn ang="0">
                <a:pos x="85" y="444"/>
              </a:cxn>
              <a:cxn ang="0">
                <a:pos x="123" y="399"/>
              </a:cxn>
              <a:cxn ang="0">
                <a:pos x="113" y="404"/>
              </a:cxn>
              <a:cxn ang="0">
                <a:pos x="69" y="449"/>
              </a:cxn>
              <a:cxn ang="0">
                <a:pos x="44" y="467"/>
              </a:cxn>
              <a:cxn ang="0">
                <a:pos x="24" y="475"/>
              </a:cxn>
              <a:cxn ang="0">
                <a:pos x="16" y="462"/>
              </a:cxn>
              <a:cxn ang="0">
                <a:pos x="21" y="434"/>
              </a:cxn>
              <a:cxn ang="0">
                <a:pos x="34" y="393"/>
              </a:cxn>
              <a:cxn ang="0">
                <a:pos x="52" y="351"/>
              </a:cxn>
              <a:cxn ang="0">
                <a:pos x="70" y="323"/>
              </a:cxn>
              <a:cxn ang="0">
                <a:pos x="85" y="312"/>
              </a:cxn>
              <a:cxn ang="0">
                <a:pos x="92" y="310"/>
              </a:cxn>
              <a:cxn ang="0">
                <a:pos x="96" y="315"/>
              </a:cxn>
              <a:cxn ang="0">
                <a:pos x="98" y="328"/>
              </a:cxn>
              <a:cxn ang="0">
                <a:pos x="95" y="348"/>
              </a:cxn>
              <a:cxn ang="0">
                <a:pos x="88" y="368"/>
              </a:cxn>
              <a:cxn ang="0">
                <a:pos x="88" y="373"/>
              </a:cxn>
              <a:cxn ang="0">
                <a:pos x="111" y="345"/>
              </a:cxn>
              <a:cxn ang="0">
                <a:pos x="131" y="330"/>
              </a:cxn>
              <a:cxn ang="0">
                <a:pos x="146" y="325"/>
              </a:cxn>
              <a:cxn ang="0">
                <a:pos x="136" y="325"/>
              </a:cxn>
              <a:cxn ang="0">
                <a:pos x="114" y="335"/>
              </a:cxn>
              <a:cxn ang="0">
                <a:pos x="106" y="318"/>
              </a:cxn>
              <a:cxn ang="0">
                <a:pos x="105" y="284"/>
              </a:cxn>
              <a:cxn ang="0">
                <a:pos x="106" y="261"/>
              </a:cxn>
              <a:cxn ang="0">
                <a:pos x="116" y="231"/>
              </a:cxn>
              <a:cxn ang="0">
                <a:pos x="149" y="158"/>
              </a:cxn>
              <a:cxn ang="0">
                <a:pos x="190" y="71"/>
              </a:cxn>
              <a:cxn ang="0">
                <a:pos x="219" y="9"/>
              </a:cxn>
            </a:cxnLst>
            <a:rect l="0" t="0" r="r" b="b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/>
            <a:ahLst/>
            <a:cxnLst>
              <a:cxn ang="0">
                <a:pos x="118" y="208"/>
              </a:cxn>
              <a:cxn ang="0">
                <a:pos x="199" y="50"/>
              </a:cxn>
              <a:cxn ang="0">
                <a:pos x="229" y="23"/>
              </a:cxn>
              <a:cxn ang="0">
                <a:pos x="155" y="169"/>
              </a:cxn>
              <a:cxn ang="0">
                <a:pos x="85" y="299"/>
              </a:cxn>
              <a:cxn ang="0">
                <a:pos x="14" y="433"/>
              </a:cxn>
              <a:cxn ang="0">
                <a:pos x="47" y="342"/>
              </a:cxn>
              <a:cxn ang="0">
                <a:pos x="80" y="308"/>
              </a:cxn>
              <a:cxn ang="0">
                <a:pos x="44" y="384"/>
              </a:cxn>
              <a:cxn ang="0">
                <a:pos x="18" y="483"/>
              </a:cxn>
              <a:cxn ang="0">
                <a:pos x="154" y="380"/>
              </a:cxn>
              <a:cxn ang="0">
                <a:pos x="131" y="413"/>
              </a:cxn>
              <a:cxn ang="0">
                <a:pos x="98" y="453"/>
              </a:cxn>
              <a:cxn ang="0">
                <a:pos x="64" y="479"/>
              </a:cxn>
              <a:cxn ang="0">
                <a:pos x="9" y="504"/>
              </a:cxn>
              <a:cxn ang="0">
                <a:pos x="52" y="471"/>
              </a:cxn>
              <a:cxn ang="0">
                <a:pos x="83" y="446"/>
              </a:cxn>
              <a:cxn ang="0">
                <a:pos x="116" y="412"/>
              </a:cxn>
              <a:cxn ang="0">
                <a:pos x="154" y="380"/>
              </a:cxn>
              <a:cxn ang="0">
                <a:pos x="23" y="476"/>
              </a:cxn>
              <a:cxn ang="0">
                <a:pos x="52" y="463"/>
              </a:cxn>
              <a:cxn ang="0">
                <a:pos x="88" y="435"/>
              </a:cxn>
              <a:cxn ang="0">
                <a:pos x="154" y="380"/>
              </a:cxn>
              <a:cxn ang="0">
                <a:pos x="90" y="451"/>
              </a:cxn>
              <a:cxn ang="0">
                <a:pos x="55" y="478"/>
              </a:cxn>
              <a:cxn ang="0">
                <a:pos x="18" y="481"/>
              </a:cxn>
              <a:cxn ang="0">
                <a:pos x="54" y="385"/>
              </a:cxn>
              <a:cxn ang="0">
                <a:pos x="36" y="440"/>
              </a:cxn>
              <a:cxn ang="0">
                <a:pos x="18" y="481"/>
              </a:cxn>
              <a:cxn ang="0">
                <a:pos x="24" y="428"/>
              </a:cxn>
              <a:cxn ang="0">
                <a:pos x="47" y="367"/>
              </a:cxn>
              <a:cxn ang="0">
                <a:pos x="98" y="322"/>
              </a:cxn>
              <a:cxn ang="0">
                <a:pos x="98" y="321"/>
              </a:cxn>
              <a:cxn ang="0">
                <a:pos x="86" y="329"/>
              </a:cxn>
              <a:cxn ang="0">
                <a:pos x="59" y="374"/>
              </a:cxn>
              <a:cxn ang="0">
                <a:pos x="73" y="324"/>
              </a:cxn>
              <a:cxn ang="0">
                <a:pos x="91" y="308"/>
              </a:cxn>
              <a:cxn ang="0">
                <a:pos x="111" y="316"/>
              </a:cxn>
              <a:cxn ang="0">
                <a:pos x="98" y="382"/>
              </a:cxn>
              <a:cxn ang="0">
                <a:pos x="96" y="355"/>
              </a:cxn>
              <a:cxn ang="0">
                <a:pos x="109" y="359"/>
              </a:cxn>
              <a:cxn ang="0">
                <a:pos x="85" y="380"/>
              </a:cxn>
              <a:cxn ang="0">
                <a:pos x="158" y="334"/>
              </a:cxn>
              <a:cxn ang="0">
                <a:pos x="136" y="344"/>
              </a:cxn>
              <a:cxn ang="0">
                <a:pos x="111" y="369"/>
              </a:cxn>
              <a:cxn ang="0">
                <a:pos x="93" y="388"/>
              </a:cxn>
              <a:cxn ang="0">
                <a:pos x="88" y="377"/>
              </a:cxn>
              <a:cxn ang="0">
                <a:pos x="109" y="349"/>
              </a:cxn>
              <a:cxn ang="0">
                <a:pos x="136" y="329"/>
              </a:cxn>
              <a:cxn ang="0">
                <a:pos x="162" y="334"/>
              </a:cxn>
              <a:cxn ang="0">
                <a:pos x="129" y="327"/>
              </a:cxn>
              <a:cxn ang="0">
                <a:pos x="145" y="337"/>
              </a:cxn>
              <a:cxn ang="0">
                <a:pos x="108" y="344"/>
              </a:cxn>
              <a:cxn ang="0">
                <a:pos x="122" y="261"/>
              </a:cxn>
              <a:cxn ang="0">
                <a:pos x="119" y="298"/>
              </a:cxn>
              <a:cxn ang="0">
                <a:pos x="108" y="344"/>
              </a:cxn>
              <a:cxn ang="0">
                <a:pos x="106" y="293"/>
              </a:cxn>
              <a:cxn ang="0">
                <a:pos x="111" y="251"/>
              </a:cxn>
              <a:cxn ang="0">
                <a:pos x="221" y="42"/>
              </a:cxn>
              <a:cxn ang="0">
                <a:pos x="154" y="187"/>
              </a:cxn>
              <a:cxn ang="0">
                <a:pos x="114" y="243"/>
              </a:cxn>
              <a:cxn ang="0">
                <a:pos x="172" y="116"/>
              </a:cxn>
              <a:cxn ang="0">
                <a:pos x="224" y="4"/>
              </a:cxn>
            </a:cxnLst>
            <a:rect l="0" t="0" r="r" b="b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19"/>
                </a:lnTo>
                <a:lnTo>
                  <a:pt x="98" y="319"/>
                </a:lnTo>
                <a:lnTo>
                  <a:pt x="98" y="321"/>
                </a:lnTo>
                <a:lnTo>
                  <a:pt x="98" y="321"/>
                </a:lnTo>
                <a:lnTo>
                  <a:pt x="98" y="321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/>
            <a:ahLst/>
            <a:cxnLst>
              <a:cxn ang="0">
                <a:pos x="292" y="16"/>
              </a:cxn>
              <a:cxn ang="0">
                <a:pos x="241" y="97"/>
              </a:cxn>
              <a:cxn ang="0">
                <a:pos x="176" y="203"/>
              </a:cxn>
              <a:cxn ang="0">
                <a:pos x="118" y="289"/>
              </a:cxn>
              <a:cxn ang="0">
                <a:pos x="81" y="344"/>
              </a:cxn>
              <a:cxn ang="0">
                <a:pos x="46" y="398"/>
              </a:cxn>
              <a:cxn ang="0">
                <a:pos x="28" y="439"/>
              </a:cxn>
              <a:cxn ang="0">
                <a:pos x="13" y="499"/>
              </a:cxn>
              <a:cxn ang="0">
                <a:pos x="2" y="545"/>
              </a:cxn>
              <a:cxn ang="0">
                <a:pos x="5" y="550"/>
              </a:cxn>
              <a:cxn ang="0">
                <a:pos x="41" y="539"/>
              </a:cxn>
              <a:cxn ang="0">
                <a:pos x="82" y="519"/>
              </a:cxn>
              <a:cxn ang="0">
                <a:pos x="113" y="499"/>
              </a:cxn>
              <a:cxn ang="0">
                <a:pos x="144" y="474"/>
              </a:cxn>
              <a:cxn ang="0">
                <a:pos x="176" y="441"/>
              </a:cxn>
              <a:cxn ang="0">
                <a:pos x="166" y="446"/>
              </a:cxn>
              <a:cxn ang="0">
                <a:pos x="122" y="486"/>
              </a:cxn>
              <a:cxn ang="0">
                <a:pos x="81" y="512"/>
              </a:cxn>
              <a:cxn ang="0">
                <a:pos x="40" y="529"/>
              </a:cxn>
              <a:cxn ang="0">
                <a:pos x="23" y="497"/>
              </a:cxn>
              <a:cxn ang="0">
                <a:pos x="36" y="449"/>
              </a:cxn>
              <a:cxn ang="0">
                <a:pos x="49" y="420"/>
              </a:cxn>
              <a:cxn ang="0">
                <a:pos x="67" y="391"/>
              </a:cxn>
              <a:cxn ang="0">
                <a:pos x="92" y="367"/>
              </a:cxn>
              <a:cxn ang="0">
                <a:pos x="108" y="357"/>
              </a:cxn>
              <a:cxn ang="0">
                <a:pos x="118" y="353"/>
              </a:cxn>
              <a:cxn ang="0">
                <a:pos x="125" y="357"/>
              </a:cxn>
              <a:cxn ang="0">
                <a:pos x="130" y="365"/>
              </a:cxn>
              <a:cxn ang="0">
                <a:pos x="128" y="387"/>
              </a:cxn>
              <a:cxn ang="0">
                <a:pos x="120" y="415"/>
              </a:cxn>
              <a:cxn ang="0">
                <a:pos x="131" y="408"/>
              </a:cxn>
              <a:cxn ang="0">
                <a:pos x="162" y="383"/>
              </a:cxn>
              <a:cxn ang="0">
                <a:pos x="190" y="372"/>
              </a:cxn>
              <a:cxn ang="0">
                <a:pos x="194" y="367"/>
              </a:cxn>
              <a:cxn ang="0">
                <a:pos x="171" y="372"/>
              </a:cxn>
              <a:cxn ang="0">
                <a:pos x="148" y="382"/>
              </a:cxn>
              <a:cxn ang="0">
                <a:pos x="144" y="365"/>
              </a:cxn>
              <a:cxn ang="0">
                <a:pos x="149" y="322"/>
              </a:cxn>
              <a:cxn ang="0">
                <a:pos x="151" y="286"/>
              </a:cxn>
              <a:cxn ang="0">
                <a:pos x="156" y="253"/>
              </a:cxn>
              <a:cxn ang="0">
                <a:pos x="192" y="185"/>
              </a:cxn>
              <a:cxn ang="0">
                <a:pos x="284" y="31"/>
              </a:cxn>
            </a:cxnLst>
            <a:rect l="0" t="0" r="r" b="b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/>
            <a:ahLst/>
            <a:cxnLst>
              <a:cxn ang="0">
                <a:pos x="177" y="201"/>
              </a:cxn>
              <a:cxn ang="0">
                <a:pos x="293" y="16"/>
              </a:cxn>
              <a:cxn ang="0">
                <a:pos x="270" y="79"/>
              </a:cxn>
              <a:cxn ang="0">
                <a:pos x="144" y="279"/>
              </a:cxn>
              <a:cxn ang="0">
                <a:pos x="35" y="429"/>
              </a:cxn>
              <a:cxn ang="0">
                <a:pos x="77" y="352"/>
              </a:cxn>
              <a:cxn ang="0">
                <a:pos x="82" y="366"/>
              </a:cxn>
              <a:cxn ang="0">
                <a:pos x="43" y="444"/>
              </a:cxn>
              <a:cxn ang="0">
                <a:pos x="5" y="538"/>
              </a:cxn>
              <a:cxn ang="0">
                <a:pos x="28" y="504"/>
              </a:cxn>
              <a:cxn ang="0">
                <a:pos x="10" y="560"/>
              </a:cxn>
              <a:cxn ang="0">
                <a:pos x="188" y="447"/>
              </a:cxn>
              <a:cxn ang="0">
                <a:pos x="125" y="508"/>
              </a:cxn>
              <a:cxn ang="0">
                <a:pos x="64" y="542"/>
              </a:cxn>
              <a:cxn ang="0">
                <a:pos x="12" y="546"/>
              </a:cxn>
              <a:cxn ang="0">
                <a:pos x="79" y="520"/>
              </a:cxn>
              <a:cxn ang="0">
                <a:pos x="139" y="479"/>
              </a:cxn>
              <a:cxn ang="0">
                <a:pos x="203" y="429"/>
              </a:cxn>
              <a:cxn ang="0">
                <a:pos x="31" y="528"/>
              </a:cxn>
              <a:cxn ang="0">
                <a:pos x="71" y="517"/>
              </a:cxn>
              <a:cxn ang="0">
                <a:pos x="115" y="490"/>
              </a:cxn>
              <a:cxn ang="0">
                <a:pos x="203" y="429"/>
              </a:cxn>
              <a:cxn ang="0">
                <a:pos x="113" y="508"/>
              </a:cxn>
              <a:cxn ang="0">
                <a:pos x="71" y="532"/>
              </a:cxn>
              <a:cxn ang="0">
                <a:pos x="28" y="543"/>
              </a:cxn>
              <a:cxn ang="0">
                <a:pos x="67" y="419"/>
              </a:cxn>
              <a:cxn ang="0">
                <a:pos x="43" y="477"/>
              </a:cxn>
              <a:cxn ang="0">
                <a:pos x="20" y="535"/>
              </a:cxn>
              <a:cxn ang="0">
                <a:pos x="33" y="466"/>
              </a:cxn>
              <a:cxn ang="0">
                <a:pos x="61" y="404"/>
              </a:cxn>
              <a:cxn ang="0">
                <a:pos x="130" y="365"/>
              </a:cxn>
              <a:cxn ang="0">
                <a:pos x="120" y="366"/>
              </a:cxn>
              <a:cxn ang="0">
                <a:pos x="82" y="398"/>
              </a:cxn>
              <a:cxn ang="0">
                <a:pos x="89" y="370"/>
              </a:cxn>
              <a:cxn ang="0">
                <a:pos x="123" y="350"/>
              </a:cxn>
              <a:cxn ang="0">
                <a:pos x="143" y="363"/>
              </a:cxn>
              <a:cxn ang="0">
                <a:pos x="121" y="414"/>
              </a:cxn>
              <a:cxn ang="0">
                <a:pos x="131" y="381"/>
              </a:cxn>
              <a:cxn ang="0">
                <a:pos x="143" y="394"/>
              </a:cxn>
              <a:cxn ang="0">
                <a:pos x="116" y="424"/>
              </a:cxn>
              <a:cxn ang="0">
                <a:pos x="208" y="378"/>
              </a:cxn>
              <a:cxn ang="0">
                <a:pos x="157" y="403"/>
              </a:cxn>
              <a:cxn ang="0">
                <a:pos x="134" y="406"/>
              </a:cxn>
              <a:cxn ang="0">
                <a:pos x="182" y="373"/>
              </a:cxn>
              <a:cxn ang="0">
                <a:pos x="216" y="378"/>
              </a:cxn>
              <a:cxn ang="0">
                <a:pos x="159" y="375"/>
              </a:cxn>
              <a:cxn ang="0">
                <a:pos x="202" y="363"/>
              </a:cxn>
              <a:cxn ang="0">
                <a:pos x="185" y="380"/>
              </a:cxn>
              <a:cxn ang="0">
                <a:pos x="154" y="394"/>
              </a:cxn>
              <a:cxn ang="0">
                <a:pos x="177" y="243"/>
              </a:cxn>
              <a:cxn ang="0">
                <a:pos x="167" y="272"/>
              </a:cxn>
              <a:cxn ang="0">
                <a:pos x="162" y="347"/>
              </a:cxn>
              <a:cxn ang="0">
                <a:pos x="141" y="383"/>
              </a:cxn>
              <a:cxn ang="0">
                <a:pos x="151" y="315"/>
              </a:cxn>
              <a:cxn ang="0">
                <a:pos x="156" y="257"/>
              </a:cxn>
              <a:cxn ang="0">
                <a:pos x="316" y="6"/>
              </a:cxn>
              <a:cxn ang="0">
                <a:pos x="252" y="112"/>
              </a:cxn>
              <a:cxn ang="0">
                <a:pos x="177" y="243"/>
              </a:cxn>
              <a:cxn ang="0">
                <a:pos x="228" y="127"/>
              </a:cxn>
              <a:cxn ang="0">
                <a:pos x="303" y="1"/>
              </a:cxn>
            </a:cxnLst>
            <a:rect l="0" t="0" r="r" b="b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6"/>
                </a:lnTo>
                <a:lnTo>
                  <a:pt x="130" y="365"/>
                </a:lnTo>
                <a:lnTo>
                  <a:pt x="130" y="365"/>
                </a:lnTo>
                <a:lnTo>
                  <a:pt x="128" y="365"/>
                </a:lnTo>
                <a:lnTo>
                  <a:pt x="128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/>
            <a:ahLst/>
            <a:cxnLst>
              <a:cxn ang="0">
                <a:pos x="439" y="28"/>
              </a:cxn>
              <a:cxn ang="0">
                <a:pos x="364" y="129"/>
              </a:cxn>
              <a:cxn ang="0">
                <a:pos x="266" y="255"/>
              </a:cxn>
              <a:cxn ang="0">
                <a:pos x="185" y="357"/>
              </a:cxn>
              <a:cxn ang="0">
                <a:pos x="130" y="428"/>
              </a:cxn>
              <a:cxn ang="0">
                <a:pos x="77" y="502"/>
              </a:cxn>
              <a:cxn ang="0">
                <a:pos x="49" y="550"/>
              </a:cxn>
              <a:cxn ang="0">
                <a:pos x="28" y="608"/>
              </a:cxn>
              <a:cxn ang="0">
                <a:pos x="10" y="666"/>
              </a:cxn>
              <a:cxn ang="0">
                <a:pos x="12" y="692"/>
              </a:cxn>
              <a:cxn ang="0">
                <a:pos x="51" y="681"/>
              </a:cxn>
              <a:cxn ang="0">
                <a:pos x="87" y="659"/>
              </a:cxn>
              <a:cxn ang="0">
                <a:pos x="77" y="658"/>
              </a:cxn>
              <a:cxn ang="0">
                <a:pos x="44" y="666"/>
              </a:cxn>
              <a:cxn ang="0">
                <a:pos x="33" y="643"/>
              </a:cxn>
              <a:cxn ang="0">
                <a:pos x="48" y="593"/>
              </a:cxn>
              <a:cxn ang="0">
                <a:pos x="64" y="550"/>
              </a:cxn>
              <a:cxn ang="0">
                <a:pos x="87" y="512"/>
              </a:cxn>
              <a:cxn ang="0">
                <a:pos x="112" y="484"/>
              </a:cxn>
              <a:cxn ang="0">
                <a:pos x="143" y="456"/>
              </a:cxn>
              <a:cxn ang="0">
                <a:pos x="167" y="441"/>
              </a:cxn>
              <a:cxn ang="0">
                <a:pos x="180" y="438"/>
              </a:cxn>
              <a:cxn ang="0">
                <a:pos x="190" y="443"/>
              </a:cxn>
              <a:cxn ang="0">
                <a:pos x="192" y="461"/>
              </a:cxn>
              <a:cxn ang="0">
                <a:pos x="185" y="493"/>
              </a:cxn>
              <a:cxn ang="0">
                <a:pos x="169" y="527"/>
              </a:cxn>
              <a:cxn ang="0">
                <a:pos x="190" y="514"/>
              </a:cxn>
              <a:cxn ang="0">
                <a:pos x="236" y="483"/>
              </a:cxn>
              <a:cxn ang="0">
                <a:pos x="269" y="473"/>
              </a:cxn>
              <a:cxn ang="0">
                <a:pos x="252" y="474"/>
              </a:cxn>
              <a:cxn ang="0">
                <a:pos x="212" y="483"/>
              </a:cxn>
              <a:cxn ang="0">
                <a:pos x="205" y="478"/>
              </a:cxn>
              <a:cxn ang="0">
                <a:pos x="210" y="445"/>
              </a:cxn>
              <a:cxn ang="0">
                <a:pos x="215" y="405"/>
              </a:cxn>
              <a:cxn ang="0">
                <a:pos x="223" y="362"/>
              </a:cxn>
              <a:cxn ang="0">
                <a:pos x="233" y="327"/>
              </a:cxn>
              <a:cxn ang="0">
                <a:pos x="246" y="301"/>
              </a:cxn>
              <a:cxn ang="0">
                <a:pos x="275" y="256"/>
              </a:cxn>
              <a:cxn ang="0">
                <a:pos x="331" y="180"/>
              </a:cxn>
              <a:cxn ang="0">
                <a:pos x="410" y="71"/>
              </a:cxn>
            </a:cxnLst>
            <a:rect l="0" t="0" r="r" b="b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/>
            <a:ahLst/>
            <a:cxnLst>
              <a:cxn ang="0">
                <a:pos x="271" y="357"/>
              </a:cxn>
              <a:cxn ang="0">
                <a:pos x="444" y="132"/>
              </a:cxn>
              <a:cxn ang="0">
                <a:pos x="461" y="130"/>
              </a:cxn>
              <a:cxn ang="0">
                <a:pos x="307" y="335"/>
              </a:cxn>
              <a:cxn ang="0">
                <a:pos x="56" y="680"/>
              </a:cxn>
              <a:cxn ang="0">
                <a:pos x="72" y="618"/>
              </a:cxn>
              <a:cxn ang="0">
                <a:pos x="153" y="509"/>
              </a:cxn>
              <a:cxn ang="0">
                <a:pos x="110" y="588"/>
              </a:cxn>
              <a:cxn ang="0">
                <a:pos x="59" y="671"/>
              </a:cxn>
              <a:cxn ang="0">
                <a:pos x="17" y="758"/>
              </a:cxn>
              <a:cxn ang="0">
                <a:pos x="45" y="717"/>
              </a:cxn>
              <a:cxn ang="0">
                <a:pos x="10" y="808"/>
              </a:cxn>
              <a:cxn ang="0">
                <a:pos x="63" y="794"/>
              </a:cxn>
              <a:cxn ang="0">
                <a:pos x="15" y="793"/>
              </a:cxn>
              <a:cxn ang="0">
                <a:pos x="84" y="773"/>
              </a:cxn>
              <a:cxn ang="0">
                <a:pos x="107" y="765"/>
              </a:cxn>
              <a:cxn ang="0">
                <a:pos x="92" y="761"/>
              </a:cxn>
              <a:cxn ang="0">
                <a:pos x="109" y="763"/>
              </a:cxn>
              <a:cxn ang="0">
                <a:pos x="69" y="763"/>
              </a:cxn>
              <a:cxn ang="0">
                <a:pos x="81" y="775"/>
              </a:cxn>
              <a:cxn ang="0">
                <a:pos x="27" y="785"/>
              </a:cxn>
              <a:cxn ang="0">
                <a:pos x="92" y="641"/>
              </a:cxn>
              <a:cxn ang="0">
                <a:pos x="56" y="727"/>
              </a:cxn>
              <a:cxn ang="0">
                <a:pos x="40" y="735"/>
              </a:cxn>
              <a:cxn ang="0">
                <a:pos x="74" y="644"/>
              </a:cxn>
              <a:cxn ang="0">
                <a:pos x="195" y="573"/>
              </a:cxn>
              <a:cxn ang="0">
                <a:pos x="194" y="553"/>
              </a:cxn>
              <a:cxn ang="0">
                <a:pos x="189" y="552"/>
              </a:cxn>
              <a:cxn ang="0">
                <a:pos x="161" y="566"/>
              </a:cxn>
              <a:cxn ang="0">
                <a:pos x="107" y="596"/>
              </a:cxn>
              <a:cxn ang="0">
                <a:pos x="158" y="552"/>
              </a:cxn>
              <a:cxn ang="0">
                <a:pos x="190" y="538"/>
              </a:cxn>
              <a:cxn ang="0">
                <a:pos x="207" y="547"/>
              </a:cxn>
              <a:cxn ang="0">
                <a:pos x="207" y="583"/>
              </a:cxn>
              <a:cxn ang="0">
                <a:pos x="176" y="626"/>
              </a:cxn>
              <a:cxn ang="0">
                <a:pos x="190" y="593"/>
              </a:cxn>
              <a:cxn ang="0">
                <a:pos x="202" y="601"/>
              </a:cxn>
              <a:cxn ang="0">
                <a:pos x="185" y="637"/>
              </a:cxn>
              <a:cxn ang="0">
                <a:pos x="163" y="642"/>
              </a:cxn>
              <a:cxn ang="0">
                <a:pos x="279" y="586"/>
              </a:cxn>
              <a:cxn ang="0">
                <a:pos x="248" y="596"/>
              </a:cxn>
              <a:cxn ang="0">
                <a:pos x="172" y="652"/>
              </a:cxn>
              <a:cxn ang="0">
                <a:pos x="235" y="588"/>
              </a:cxn>
              <a:cxn ang="0">
                <a:pos x="272" y="575"/>
              </a:cxn>
              <a:cxn ang="0">
                <a:pos x="217" y="598"/>
              </a:cxn>
              <a:cxn ang="0">
                <a:pos x="243" y="578"/>
              </a:cxn>
              <a:cxn ang="0">
                <a:pos x="298" y="586"/>
              </a:cxn>
              <a:cxn ang="0">
                <a:pos x="240" y="593"/>
              </a:cxn>
              <a:cxn ang="0">
                <a:pos x="215" y="601"/>
              </a:cxn>
              <a:cxn ang="0">
                <a:pos x="238" y="481"/>
              </a:cxn>
              <a:cxn ang="0">
                <a:pos x="220" y="593"/>
              </a:cxn>
              <a:cxn ang="0">
                <a:pos x="217" y="532"/>
              </a:cxn>
              <a:cxn ang="0">
                <a:pos x="461" y="106"/>
              </a:cxn>
              <a:cxn ang="0">
                <a:pos x="364" y="267"/>
              </a:cxn>
              <a:cxn ang="0">
                <a:pos x="266" y="405"/>
              </a:cxn>
              <a:cxn ang="0">
                <a:pos x="233" y="444"/>
              </a:cxn>
              <a:cxn ang="0">
                <a:pos x="259" y="390"/>
              </a:cxn>
              <a:cxn ang="0">
                <a:pos x="372" y="234"/>
              </a:cxn>
              <a:cxn ang="0">
                <a:pos x="461" y="104"/>
              </a:cxn>
            </a:cxnLst>
            <a:rect l="0" t="0" r="r" b="b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4" y="553"/>
                </a:lnTo>
                <a:lnTo>
                  <a:pt x="194" y="553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/>
            <a:ahLst/>
            <a:cxnLst>
              <a:cxn ang="0">
                <a:pos x="87" y="0"/>
              </a:cxn>
              <a:cxn ang="0">
                <a:pos x="74" y="15"/>
              </a:cxn>
              <a:cxn ang="0">
                <a:pos x="54" y="37"/>
              </a:cxn>
              <a:cxn ang="0">
                <a:pos x="45" y="48"/>
              </a:cxn>
              <a:cxn ang="0">
                <a:pos x="35" y="63"/>
              </a:cxn>
              <a:cxn ang="0">
                <a:pos x="26" y="78"/>
              </a:cxn>
              <a:cxn ang="0">
                <a:pos x="18" y="94"/>
              </a:cxn>
              <a:cxn ang="0">
                <a:pos x="10" y="113"/>
              </a:cxn>
              <a:cxn ang="0">
                <a:pos x="5" y="131"/>
              </a:cxn>
              <a:cxn ang="0">
                <a:pos x="2" y="152"/>
              </a:cxn>
              <a:cxn ang="0">
                <a:pos x="0" y="175"/>
              </a:cxn>
              <a:cxn ang="0">
                <a:pos x="2" y="198"/>
              </a:cxn>
              <a:cxn ang="0">
                <a:pos x="5" y="223"/>
              </a:cxn>
              <a:cxn ang="0">
                <a:pos x="13" y="250"/>
              </a:cxn>
              <a:cxn ang="0">
                <a:pos x="26" y="278"/>
              </a:cxn>
              <a:cxn ang="0">
                <a:pos x="36" y="273"/>
              </a:cxn>
              <a:cxn ang="0">
                <a:pos x="45" y="266"/>
              </a:cxn>
              <a:cxn ang="0">
                <a:pos x="38" y="251"/>
              </a:cxn>
              <a:cxn ang="0">
                <a:pos x="28" y="230"/>
              </a:cxn>
              <a:cxn ang="0">
                <a:pos x="25" y="218"/>
              </a:cxn>
              <a:cxn ang="0">
                <a:pos x="20" y="203"/>
              </a:cxn>
              <a:cxn ang="0">
                <a:pos x="18" y="189"/>
              </a:cxn>
              <a:cxn ang="0">
                <a:pos x="17" y="174"/>
              </a:cxn>
              <a:cxn ang="0">
                <a:pos x="17" y="155"/>
              </a:cxn>
              <a:cxn ang="0">
                <a:pos x="18" y="137"/>
              </a:cxn>
              <a:cxn ang="0">
                <a:pos x="23" y="119"/>
              </a:cxn>
              <a:cxn ang="0">
                <a:pos x="30" y="99"/>
              </a:cxn>
              <a:cxn ang="0">
                <a:pos x="40" y="80"/>
              </a:cxn>
              <a:cxn ang="0">
                <a:pos x="53" y="58"/>
              </a:cxn>
              <a:cxn ang="0">
                <a:pos x="71" y="37"/>
              </a:cxn>
              <a:cxn ang="0">
                <a:pos x="92" y="13"/>
              </a:cxn>
              <a:cxn ang="0">
                <a:pos x="90" y="7"/>
              </a:cxn>
              <a:cxn ang="0">
                <a:pos x="87" y="0"/>
              </a:cxn>
            </a:cxnLst>
            <a:rect l="0" t="0" r="r" b="b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/>
            <a:ahLst/>
            <a:cxnLst>
              <a:cxn ang="0">
                <a:pos x="23" y="287"/>
              </a:cxn>
              <a:cxn ang="0">
                <a:pos x="11" y="259"/>
              </a:cxn>
              <a:cxn ang="0">
                <a:pos x="5" y="231"/>
              </a:cxn>
              <a:cxn ang="0">
                <a:pos x="0" y="206"/>
              </a:cxn>
              <a:cxn ang="0">
                <a:pos x="0" y="182"/>
              </a:cxn>
              <a:cxn ang="0">
                <a:pos x="1" y="159"/>
              </a:cxn>
              <a:cxn ang="0">
                <a:pos x="6" y="132"/>
              </a:cxn>
              <a:cxn ang="0">
                <a:pos x="21" y="96"/>
              </a:cxn>
              <a:cxn ang="0">
                <a:pos x="41" y="64"/>
              </a:cxn>
              <a:cxn ang="0">
                <a:pos x="65" y="33"/>
              </a:cxn>
              <a:cxn ang="0">
                <a:pos x="98" y="18"/>
              </a:cxn>
              <a:cxn ang="0">
                <a:pos x="65" y="53"/>
              </a:cxn>
              <a:cxn ang="0">
                <a:pos x="47" y="79"/>
              </a:cxn>
              <a:cxn ang="0">
                <a:pos x="29" y="111"/>
              </a:cxn>
              <a:cxn ang="0">
                <a:pos x="18" y="145"/>
              </a:cxn>
              <a:cxn ang="0">
                <a:pos x="14" y="167"/>
              </a:cxn>
              <a:cxn ang="0">
                <a:pos x="13" y="188"/>
              </a:cxn>
              <a:cxn ang="0">
                <a:pos x="14" y="210"/>
              </a:cxn>
              <a:cxn ang="0">
                <a:pos x="19" y="235"/>
              </a:cxn>
              <a:cxn ang="0">
                <a:pos x="26" y="261"/>
              </a:cxn>
              <a:cxn ang="0">
                <a:pos x="37" y="289"/>
              </a:cxn>
              <a:cxn ang="0">
                <a:pos x="26" y="294"/>
              </a:cxn>
              <a:cxn ang="0">
                <a:pos x="55" y="284"/>
              </a:cxn>
              <a:cxn ang="0">
                <a:pos x="41" y="296"/>
              </a:cxn>
              <a:cxn ang="0">
                <a:pos x="29" y="297"/>
              </a:cxn>
              <a:cxn ang="0">
                <a:pos x="32" y="284"/>
              </a:cxn>
              <a:cxn ang="0">
                <a:pos x="44" y="276"/>
              </a:cxn>
              <a:cxn ang="0">
                <a:pos x="59" y="281"/>
              </a:cxn>
              <a:cxn ang="0">
                <a:pos x="93" y="31"/>
              </a:cxn>
              <a:cxn ang="0">
                <a:pos x="87" y="48"/>
              </a:cxn>
              <a:cxn ang="0">
                <a:pos x="69" y="69"/>
              </a:cxn>
              <a:cxn ang="0">
                <a:pos x="55" y="91"/>
              </a:cxn>
              <a:cxn ang="0">
                <a:pos x="44" y="111"/>
              </a:cxn>
              <a:cxn ang="0">
                <a:pos x="37" y="129"/>
              </a:cxn>
              <a:cxn ang="0">
                <a:pos x="32" y="147"/>
              </a:cxn>
              <a:cxn ang="0">
                <a:pos x="29" y="178"/>
              </a:cxn>
              <a:cxn ang="0">
                <a:pos x="32" y="208"/>
              </a:cxn>
              <a:cxn ang="0">
                <a:pos x="39" y="235"/>
              </a:cxn>
              <a:cxn ang="0">
                <a:pos x="54" y="269"/>
              </a:cxn>
              <a:cxn ang="0">
                <a:pos x="37" y="268"/>
              </a:cxn>
              <a:cxn ang="0">
                <a:pos x="24" y="233"/>
              </a:cxn>
              <a:cxn ang="0">
                <a:pos x="18" y="203"/>
              </a:cxn>
              <a:cxn ang="0">
                <a:pos x="16" y="168"/>
              </a:cxn>
              <a:cxn ang="0">
                <a:pos x="19" y="140"/>
              </a:cxn>
              <a:cxn ang="0">
                <a:pos x="26" y="121"/>
              </a:cxn>
              <a:cxn ang="0">
                <a:pos x="34" y="99"/>
              </a:cxn>
              <a:cxn ang="0">
                <a:pos x="47" y="78"/>
              </a:cxn>
              <a:cxn ang="0">
                <a:pos x="62" y="56"/>
              </a:cxn>
              <a:cxn ang="0">
                <a:pos x="82" y="33"/>
              </a:cxn>
              <a:cxn ang="0">
                <a:pos x="93" y="21"/>
              </a:cxn>
              <a:cxn ang="0">
                <a:pos x="98" y="18"/>
              </a:cxn>
              <a:cxn ang="0">
                <a:pos x="103" y="18"/>
              </a:cxn>
              <a:cxn ang="0">
                <a:pos x="90" y="26"/>
              </a:cxn>
              <a:cxn ang="0">
                <a:pos x="98" y="18"/>
              </a:cxn>
              <a:cxn ang="0">
                <a:pos x="88" y="8"/>
              </a:cxn>
            </a:cxnLst>
            <a:rect l="0" t="0" r="r" b="b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2" y="284"/>
                </a:lnTo>
                <a:lnTo>
                  <a:pt x="32" y="284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3" y="24"/>
              </a:cxn>
              <a:cxn ang="0">
                <a:pos x="30" y="74"/>
              </a:cxn>
              <a:cxn ang="0">
                <a:pos x="36" y="107"/>
              </a:cxn>
              <a:cxn ang="0">
                <a:pos x="43" y="145"/>
              </a:cxn>
              <a:cxn ang="0">
                <a:pos x="43" y="165"/>
              </a:cxn>
              <a:cxn ang="0">
                <a:pos x="44" y="186"/>
              </a:cxn>
              <a:cxn ang="0">
                <a:pos x="44" y="209"/>
              </a:cxn>
              <a:cxn ang="0">
                <a:pos x="43" y="233"/>
              </a:cxn>
              <a:cxn ang="0">
                <a:pos x="39" y="252"/>
              </a:cxn>
              <a:cxn ang="0">
                <a:pos x="34" y="269"/>
              </a:cxn>
              <a:cxn ang="0">
                <a:pos x="30" y="282"/>
              </a:cxn>
              <a:cxn ang="0">
                <a:pos x="25" y="294"/>
              </a:cxn>
              <a:cxn ang="0">
                <a:pos x="13" y="313"/>
              </a:cxn>
              <a:cxn ang="0">
                <a:pos x="3" y="335"/>
              </a:cxn>
              <a:cxn ang="0">
                <a:pos x="0" y="350"/>
              </a:cxn>
              <a:cxn ang="0">
                <a:pos x="0" y="365"/>
              </a:cxn>
              <a:cxn ang="0">
                <a:pos x="0" y="378"/>
              </a:cxn>
              <a:cxn ang="0">
                <a:pos x="2" y="391"/>
              </a:cxn>
              <a:cxn ang="0">
                <a:pos x="3" y="404"/>
              </a:cxn>
              <a:cxn ang="0">
                <a:pos x="5" y="416"/>
              </a:cxn>
              <a:cxn ang="0">
                <a:pos x="7" y="427"/>
              </a:cxn>
              <a:cxn ang="0">
                <a:pos x="5" y="439"/>
              </a:cxn>
              <a:cxn ang="0">
                <a:pos x="13" y="432"/>
              </a:cxn>
              <a:cxn ang="0">
                <a:pos x="21" y="423"/>
              </a:cxn>
              <a:cxn ang="0">
                <a:pos x="28" y="409"/>
              </a:cxn>
              <a:cxn ang="0">
                <a:pos x="34" y="394"/>
              </a:cxn>
              <a:cxn ang="0">
                <a:pos x="28" y="408"/>
              </a:cxn>
              <a:cxn ang="0">
                <a:pos x="21" y="416"/>
              </a:cxn>
              <a:cxn ang="0">
                <a:pos x="16" y="423"/>
              </a:cxn>
              <a:cxn ang="0">
                <a:pos x="12" y="424"/>
              </a:cxn>
              <a:cxn ang="0">
                <a:pos x="12" y="406"/>
              </a:cxn>
              <a:cxn ang="0">
                <a:pos x="8" y="385"/>
              </a:cxn>
              <a:cxn ang="0">
                <a:pos x="8" y="373"/>
              </a:cxn>
              <a:cxn ang="0">
                <a:pos x="7" y="361"/>
              </a:cxn>
              <a:cxn ang="0">
                <a:pos x="8" y="350"/>
              </a:cxn>
              <a:cxn ang="0">
                <a:pos x="10" y="338"/>
              </a:cxn>
              <a:cxn ang="0">
                <a:pos x="16" y="323"/>
              </a:cxn>
              <a:cxn ang="0">
                <a:pos x="23" y="309"/>
              </a:cxn>
              <a:cxn ang="0">
                <a:pos x="26" y="302"/>
              </a:cxn>
              <a:cxn ang="0">
                <a:pos x="30" y="299"/>
              </a:cxn>
              <a:cxn ang="0">
                <a:pos x="31" y="297"/>
              </a:cxn>
              <a:cxn ang="0">
                <a:pos x="33" y="297"/>
              </a:cxn>
              <a:cxn ang="0">
                <a:pos x="34" y="299"/>
              </a:cxn>
              <a:cxn ang="0">
                <a:pos x="36" y="300"/>
              </a:cxn>
              <a:cxn ang="0">
                <a:pos x="39" y="315"/>
              </a:cxn>
              <a:cxn ang="0">
                <a:pos x="43" y="330"/>
              </a:cxn>
              <a:cxn ang="0">
                <a:pos x="43" y="343"/>
              </a:cxn>
              <a:cxn ang="0">
                <a:pos x="41" y="351"/>
              </a:cxn>
              <a:cxn ang="0">
                <a:pos x="44" y="335"/>
              </a:cxn>
              <a:cxn ang="0">
                <a:pos x="48" y="305"/>
              </a:cxn>
              <a:cxn ang="0">
                <a:pos x="51" y="267"/>
              </a:cxn>
              <a:cxn ang="0">
                <a:pos x="52" y="221"/>
              </a:cxn>
              <a:cxn ang="0">
                <a:pos x="52" y="196"/>
              </a:cxn>
              <a:cxn ang="0">
                <a:pos x="51" y="170"/>
              </a:cxn>
              <a:cxn ang="0">
                <a:pos x="48" y="143"/>
              </a:cxn>
              <a:cxn ang="0">
                <a:pos x="43" y="115"/>
              </a:cxn>
              <a:cxn ang="0">
                <a:pos x="36" y="87"/>
              </a:cxn>
              <a:cxn ang="0">
                <a:pos x="28" y="57"/>
              </a:cxn>
              <a:cxn ang="0">
                <a:pos x="16" y="29"/>
              </a:cxn>
              <a:cxn ang="0">
                <a:pos x="3" y="0"/>
              </a:cxn>
            </a:cxnLst>
            <a:rect l="0" t="0" r="r" b="b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/>
            <a:ahLst/>
            <a:cxnLst>
              <a:cxn ang="0">
                <a:pos x="45" y="188"/>
              </a:cxn>
              <a:cxn ang="0">
                <a:pos x="40" y="129"/>
              </a:cxn>
              <a:cxn ang="0">
                <a:pos x="30" y="78"/>
              </a:cxn>
              <a:cxn ang="0">
                <a:pos x="9" y="15"/>
              </a:cxn>
              <a:cxn ang="0">
                <a:pos x="23" y="16"/>
              </a:cxn>
              <a:cxn ang="0">
                <a:pos x="45" y="83"/>
              </a:cxn>
              <a:cxn ang="0">
                <a:pos x="55" y="137"/>
              </a:cxn>
              <a:cxn ang="0">
                <a:pos x="58" y="200"/>
              </a:cxn>
              <a:cxn ang="0">
                <a:pos x="5" y="329"/>
              </a:cxn>
              <a:cxn ang="0">
                <a:pos x="28" y="287"/>
              </a:cxn>
              <a:cxn ang="0">
                <a:pos x="41" y="244"/>
              </a:cxn>
              <a:cxn ang="0">
                <a:pos x="48" y="273"/>
              </a:cxn>
              <a:cxn ang="0">
                <a:pos x="25" y="319"/>
              </a:cxn>
              <a:cxn ang="0">
                <a:pos x="17" y="448"/>
              </a:cxn>
              <a:cxn ang="0">
                <a:pos x="4" y="406"/>
              </a:cxn>
              <a:cxn ang="0">
                <a:pos x="0" y="358"/>
              </a:cxn>
              <a:cxn ang="0">
                <a:pos x="17" y="339"/>
              </a:cxn>
              <a:cxn ang="0">
                <a:pos x="14" y="367"/>
              </a:cxn>
              <a:cxn ang="0">
                <a:pos x="20" y="418"/>
              </a:cxn>
              <a:cxn ang="0">
                <a:pos x="17" y="448"/>
              </a:cxn>
              <a:cxn ang="0">
                <a:pos x="48" y="398"/>
              </a:cxn>
              <a:cxn ang="0">
                <a:pos x="25" y="439"/>
              </a:cxn>
              <a:cxn ang="0">
                <a:pos x="10" y="434"/>
              </a:cxn>
              <a:cxn ang="0">
                <a:pos x="27" y="415"/>
              </a:cxn>
              <a:cxn ang="0">
                <a:pos x="89" y="277"/>
              </a:cxn>
              <a:cxn ang="0">
                <a:pos x="17" y="420"/>
              </a:cxn>
              <a:cxn ang="0">
                <a:pos x="32" y="400"/>
              </a:cxn>
              <a:cxn ang="0">
                <a:pos x="33" y="423"/>
              </a:cxn>
              <a:cxn ang="0">
                <a:pos x="22" y="433"/>
              </a:cxn>
              <a:cxn ang="0">
                <a:pos x="23" y="349"/>
              </a:cxn>
              <a:cxn ang="0">
                <a:pos x="22" y="380"/>
              </a:cxn>
              <a:cxn ang="0">
                <a:pos x="25" y="423"/>
              </a:cxn>
              <a:cxn ang="0">
                <a:pos x="12" y="410"/>
              </a:cxn>
              <a:cxn ang="0">
                <a:pos x="7" y="363"/>
              </a:cxn>
              <a:cxn ang="0">
                <a:pos x="37" y="304"/>
              </a:cxn>
              <a:cxn ang="0">
                <a:pos x="41" y="306"/>
              </a:cxn>
              <a:cxn ang="0">
                <a:pos x="37" y="314"/>
              </a:cxn>
              <a:cxn ang="0">
                <a:pos x="14" y="330"/>
              </a:cxn>
              <a:cxn ang="0">
                <a:pos x="30" y="297"/>
              </a:cxn>
              <a:cxn ang="0">
                <a:pos x="45" y="294"/>
              </a:cxn>
              <a:cxn ang="0">
                <a:pos x="41" y="353"/>
              </a:cxn>
              <a:cxn ang="0">
                <a:pos x="40" y="319"/>
              </a:cxn>
              <a:cxn ang="0">
                <a:pos x="50" y="302"/>
              </a:cxn>
              <a:cxn ang="0">
                <a:pos x="56" y="339"/>
              </a:cxn>
              <a:cxn ang="0">
                <a:pos x="38" y="492"/>
              </a:cxn>
              <a:cxn ang="0">
                <a:pos x="20" y="7"/>
              </a:cxn>
              <a:cxn ang="0">
                <a:pos x="45" y="73"/>
              </a:cxn>
              <a:cxn ang="0">
                <a:pos x="63" y="159"/>
              </a:cxn>
              <a:cxn ang="0">
                <a:pos x="66" y="236"/>
              </a:cxn>
              <a:cxn ang="0">
                <a:pos x="59" y="324"/>
              </a:cxn>
              <a:cxn ang="0">
                <a:pos x="45" y="335"/>
              </a:cxn>
              <a:cxn ang="0">
                <a:pos x="53" y="248"/>
              </a:cxn>
              <a:cxn ang="0">
                <a:pos x="50" y="173"/>
              </a:cxn>
              <a:cxn ang="0">
                <a:pos x="37" y="91"/>
              </a:cxn>
              <a:cxn ang="0">
                <a:pos x="10" y="20"/>
              </a:cxn>
            </a:cxnLst>
            <a:rect l="0" t="0" r="r" b="b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4"/>
                </a:ln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1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/>
            <a:ahLst/>
            <a:cxnLst>
              <a:cxn ang="0">
                <a:pos x="44" y="0"/>
              </a:cxn>
              <a:cxn ang="0">
                <a:pos x="37" y="38"/>
              </a:cxn>
              <a:cxn ang="0">
                <a:pos x="28" y="105"/>
              </a:cxn>
              <a:cxn ang="0">
                <a:pos x="18" y="177"/>
              </a:cxn>
              <a:cxn ang="0">
                <a:pos x="8" y="224"/>
              </a:cxn>
              <a:cxn ang="0">
                <a:pos x="3" y="254"/>
              </a:cxn>
              <a:cxn ang="0">
                <a:pos x="0" y="289"/>
              </a:cxn>
              <a:cxn ang="0">
                <a:pos x="0" y="309"/>
              </a:cxn>
              <a:cxn ang="0">
                <a:pos x="1" y="328"/>
              </a:cxn>
              <a:cxn ang="0">
                <a:pos x="3" y="350"/>
              </a:cxn>
              <a:cxn ang="0">
                <a:pos x="6" y="373"/>
              </a:cxn>
              <a:cxn ang="0">
                <a:pos x="16" y="366"/>
              </a:cxn>
              <a:cxn ang="0">
                <a:pos x="24" y="358"/>
              </a:cxn>
              <a:cxn ang="0">
                <a:pos x="34" y="348"/>
              </a:cxn>
              <a:cxn ang="0">
                <a:pos x="42" y="335"/>
              </a:cxn>
              <a:cxn ang="0">
                <a:pos x="51" y="320"/>
              </a:cxn>
              <a:cxn ang="0">
                <a:pos x="59" y="304"/>
              </a:cxn>
              <a:cxn ang="0">
                <a:pos x="65" y="284"/>
              </a:cxn>
              <a:cxn ang="0">
                <a:pos x="72" y="261"/>
              </a:cxn>
              <a:cxn ang="0">
                <a:pos x="60" y="289"/>
              </a:cxn>
              <a:cxn ang="0">
                <a:pos x="49" y="315"/>
              </a:cxn>
              <a:cxn ang="0">
                <a:pos x="42" y="328"/>
              </a:cxn>
              <a:cxn ang="0">
                <a:pos x="34" y="340"/>
              </a:cxn>
              <a:cxn ang="0">
                <a:pos x="24" y="350"/>
              </a:cxn>
              <a:cxn ang="0">
                <a:pos x="14" y="358"/>
              </a:cxn>
              <a:cxn ang="0">
                <a:pos x="10" y="340"/>
              </a:cxn>
              <a:cxn ang="0">
                <a:pos x="8" y="314"/>
              </a:cxn>
              <a:cxn ang="0">
                <a:pos x="6" y="299"/>
              </a:cxn>
              <a:cxn ang="0">
                <a:pos x="6" y="286"/>
              </a:cxn>
              <a:cxn ang="0">
                <a:pos x="8" y="274"/>
              </a:cxn>
              <a:cxn ang="0">
                <a:pos x="10" y="264"/>
              </a:cxn>
              <a:cxn ang="0">
                <a:pos x="16" y="248"/>
              </a:cxn>
              <a:cxn ang="0">
                <a:pos x="21" y="238"/>
              </a:cxn>
              <a:cxn ang="0">
                <a:pos x="23" y="236"/>
              </a:cxn>
              <a:cxn ang="0">
                <a:pos x="26" y="234"/>
              </a:cxn>
              <a:cxn ang="0">
                <a:pos x="28" y="234"/>
              </a:cxn>
              <a:cxn ang="0">
                <a:pos x="29" y="236"/>
              </a:cxn>
              <a:cxn ang="0">
                <a:pos x="32" y="241"/>
              </a:cxn>
              <a:cxn ang="0">
                <a:pos x="34" y="251"/>
              </a:cxn>
              <a:cxn ang="0">
                <a:pos x="36" y="262"/>
              </a:cxn>
              <a:cxn ang="0">
                <a:pos x="36" y="277"/>
              </a:cxn>
              <a:cxn ang="0">
                <a:pos x="37" y="274"/>
              </a:cxn>
              <a:cxn ang="0">
                <a:pos x="42" y="259"/>
              </a:cxn>
              <a:cxn ang="0">
                <a:pos x="47" y="251"/>
              </a:cxn>
              <a:cxn ang="0">
                <a:pos x="52" y="241"/>
              </a:cxn>
              <a:cxn ang="0">
                <a:pos x="60" y="233"/>
              </a:cxn>
              <a:cxn ang="0">
                <a:pos x="69" y="226"/>
              </a:cxn>
              <a:cxn ang="0">
                <a:pos x="59" y="233"/>
              </a:cxn>
              <a:cxn ang="0">
                <a:pos x="51" y="238"/>
              </a:cxn>
              <a:cxn ang="0">
                <a:pos x="46" y="243"/>
              </a:cxn>
              <a:cxn ang="0">
                <a:pos x="42" y="249"/>
              </a:cxn>
              <a:cxn ang="0">
                <a:pos x="37" y="234"/>
              </a:cxn>
              <a:cxn ang="0">
                <a:pos x="31" y="219"/>
              </a:cxn>
              <a:cxn ang="0">
                <a:pos x="26" y="203"/>
              </a:cxn>
              <a:cxn ang="0">
                <a:pos x="24" y="188"/>
              </a:cxn>
              <a:cxn ang="0">
                <a:pos x="28" y="150"/>
              </a:cxn>
              <a:cxn ang="0">
                <a:pos x="34" y="86"/>
              </a:cxn>
              <a:cxn ang="0">
                <a:pos x="41" y="26"/>
              </a:cxn>
              <a:cxn ang="0">
                <a:pos x="44" y="0"/>
              </a:cxn>
            </a:cxnLst>
            <a:rect l="0" t="0" r="r" b="b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/>
            <a:ahLst/>
            <a:cxnLst>
              <a:cxn ang="0">
                <a:pos x="17" y="177"/>
              </a:cxn>
              <a:cxn ang="0">
                <a:pos x="33" y="69"/>
              </a:cxn>
              <a:cxn ang="0">
                <a:pos x="44" y="0"/>
              </a:cxn>
              <a:cxn ang="0">
                <a:pos x="49" y="55"/>
              </a:cxn>
              <a:cxn ang="0">
                <a:pos x="33" y="162"/>
              </a:cxn>
              <a:cxn ang="0">
                <a:pos x="10" y="368"/>
              </a:cxn>
              <a:cxn ang="0">
                <a:pos x="2" y="332"/>
              </a:cxn>
              <a:cxn ang="0">
                <a:pos x="2" y="273"/>
              </a:cxn>
              <a:cxn ang="0">
                <a:pos x="8" y="225"/>
              </a:cxn>
              <a:cxn ang="0">
                <a:pos x="17" y="266"/>
              </a:cxn>
              <a:cxn ang="0">
                <a:pos x="15" y="321"/>
              </a:cxn>
              <a:cxn ang="0">
                <a:pos x="10" y="368"/>
              </a:cxn>
              <a:cxn ang="0">
                <a:pos x="72" y="261"/>
              </a:cxn>
              <a:cxn ang="0">
                <a:pos x="69" y="317"/>
              </a:cxn>
              <a:cxn ang="0">
                <a:pos x="41" y="360"/>
              </a:cxn>
              <a:cxn ang="0">
                <a:pos x="10" y="368"/>
              </a:cxn>
              <a:cxn ang="0">
                <a:pos x="35" y="345"/>
              </a:cxn>
              <a:cxn ang="0">
                <a:pos x="59" y="302"/>
              </a:cxn>
              <a:cxn ang="0">
                <a:pos x="72" y="261"/>
              </a:cxn>
              <a:cxn ang="0">
                <a:pos x="17" y="355"/>
              </a:cxn>
              <a:cxn ang="0">
                <a:pos x="36" y="337"/>
              </a:cxn>
              <a:cxn ang="0">
                <a:pos x="56" y="301"/>
              </a:cxn>
              <a:cxn ang="0">
                <a:pos x="80" y="279"/>
              </a:cxn>
              <a:cxn ang="0">
                <a:pos x="59" y="327"/>
              </a:cxn>
              <a:cxn ang="0">
                <a:pos x="33" y="360"/>
              </a:cxn>
              <a:cxn ang="0">
                <a:pos x="18" y="372"/>
              </a:cxn>
              <a:cxn ang="0">
                <a:pos x="21" y="276"/>
              </a:cxn>
              <a:cxn ang="0">
                <a:pos x="21" y="316"/>
              </a:cxn>
              <a:cxn ang="0">
                <a:pos x="25" y="352"/>
              </a:cxn>
              <a:cxn ang="0">
                <a:pos x="12" y="350"/>
              </a:cxn>
              <a:cxn ang="0">
                <a:pos x="7" y="309"/>
              </a:cxn>
              <a:cxn ang="0">
                <a:pos x="10" y="269"/>
              </a:cxn>
              <a:cxn ang="0">
                <a:pos x="36" y="264"/>
              </a:cxn>
              <a:cxn ang="0">
                <a:pos x="31" y="243"/>
              </a:cxn>
              <a:cxn ang="0">
                <a:pos x="35" y="243"/>
              </a:cxn>
              <a:cxn ang="0">
                <a:pos x="31" y="248"/>
              </a:cxn>
              <a:cxn ang="0">
                <a:pos x="13" y="254"/>
              </a:cxn>
              <a:cxn ang="0">
                <a:pos x="25" y="235"/>
              </a:cxn>
              <a:cxn ang="0">
                <a:pos x="39" y="231"/>
              </a:cxn>
              <a:cxn ang="0">
                <a:pos x="48" y="246"/>
              </a:cxn>
              <a:cxn ang="0">
                <a:pos x="49" y="278"/>
              </a:cxn>
              <a:cxn ang="0">
                <a:pos x="74" y="223"/>
              </a:cxn>
              <a:cxn ang="0">
                <a:pos x="69" y="241"/>
              </a:cxn>
              <a:cxn ang="0">
                <a:pos x="58" y="259"/>
              </a:cxn>
              <a:cxn ang="0">
                <a:pos x="49" y="283"/>
              </a:cxn>
              <a:cxn ang="0">
                <a:pos x="41" y="273"/>
              </a:cxn>
              <a:cxn ang="0">
                <a:pos x="43" y="258"/>
              </a:cxn>
              <a:cxn ang="0">
                <a:pos x="58" y="235"/>
              </a:cxn>
              <a:cxn ang="0">
                <a:pos x="72" y="223"/>
              </a:cxn>
              <a:cxn ang="0">
                <a:pos x="48" y="241"/>
              </a:cxn>
              <a:cxn ang="0">
                <a:pos x="74" y="223"/>
              </a:cxn>
              <a:cxn ang="0">
                <a:pos x="61" y="246"/>
              </a:cxn>
              <a:cxn ang="0">
                <a:pos x="46" y="268"/>
              </a:cxn>
              <a:cxn ang="0">
                <a:pos x="39" y="197"/>
              </a:cxn>
              <a:cxn ang="0">
                <a:pos x="51" y="233"/>
              </a:cxn>
              <a:cxn ang="0">
                <a:pos x="35" y="231"/>
              </a:cxn>
              <a:cxn ang="0">
                <a:pos x="25" y="195"/>
              </a:cxn>
              <a:cxn ang="0">
                <a:pos x="54" y="28"/>
              </a:cxn>
              <a:cxn ang="0">
                <a:pos x="39" y="177"/>
              </a:cxn>
              <a:cxn ang="0">
                <a:pos x="26" y="165"/>
              </a:cxn>
              <a:cxn ang="0">
                <a:pos x="43" y="8"/>
              </a:cxn>
            </a:cxnLst>
            <a:rect l="0" t="0" r="r" b="b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3" y="245"/>
                </a:lnTo>
                <a:lnTo>
                  <a:pt x="31" y="243"/>
                </a:lnTo>
                <a:lnTo>
                  <a:pt x="31" y="243"/>
                </a:lnTo>
                <a:lnTo>
                  <a:pt x="31" y="243"/>
                </a:lnTo>
                <a:lnTo>
                  <a:pt x="31" y="243"/>
                </a:lnTo>
                <a:lnTo>
                  <a:pt x="33" y="243"/>
                </a:lnTo>
                <a:lnTo>
                  <a:pt x="33" y="243"/>
                </a:lnTo>
                <a:lnTo>
                  <a:pt x="35" y="243"/>
                </a:lnTo>
                <a:lnTo>
                  <a:pt x="35" y="243"/>
                </a:lnTo>
                <a:lnTo>
                  <a:pt x="35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/>
            <a:ahLst/>
            <a:cxnLst>
              <a:cxn ang="0">
                <a:pos x="79" y="15"/>
              </a:cxn>
              <a:cxn ang="0">
                <a:pos x="64" y="77"/>
              </a:cxn>
              <a:cxn ang="0">
                <a:pos x="44" y="162"/>
              </a:cxn>
              <a:cxn ang="0">
                <a:pos x="26" y="231"/>
              </a:cxn>
              <a:cxn ang="0">
                <a:pos x="13" y="276"/>
              </a:cxn>
              <a:cxn ang="0">
                <a:pos x="3" y="319"/>
              </a:cxn>
              <a:cxn ang="0">
                <a:pos x="0" y="348"/>
              </a:cxn>
              <a:cxn ang="0">
                <a:pos x="3" y="391"/>
              </a:cxn>
              <a:cxn ang="0">
                <a:pos x="7" y="424"/>
              </a:cxn>
              <a:cxn ang="0">
                <a:pos x="18" y="421"/>
              </a:cxn>
              <a:cxn ang="0">
                <a:pos x="61" y="380"/>
              </a:cxn>
              <a:cxn ang="0">
                <a:pos x="84" y="345"/>
              </a:cxn>
              <a:cxn ang="0">
                <a:pos x="97" y="317"/>
              </a:cxn>
              <a:cxn ang="0">
                <a:pos x="92" y="322"/>
              </a:cxn>
              <a:cxn ang="0">
                <a:pos x="71" y="358"/>
              </a:cxn>
              <a:cxn ang="0">
                <a:pos x="51" y="385"/>
              </a:cxn>
              <a:cxn ang="0">
                <a:pos x="26" y="405"/>
              </a:cxn>
              <a:cxn ang="0">
                <a:pos x="12" y="386"/>
              </a:cxn>
              <a:cxn ang="0">
                <a:pos x="8" y="350"/>
              </a:cxn>
              <a:cxn ang="0">
                <a:pos x="10" y="329"/>
              </a:cxn>
              <a:cxn ang="0">
                <a:pos x="20" y="297"/>
              </a:cxn>
              <a:cxn ang="0">
                <a:pos x="30" y="279"/>
              </a:cxn>
              <a:cxn ang="0">
                <a:pos x="38" y="274"/>
              </a:cxn>
              <a:cxn ang="0">
                <a:pos x="43" y="274"/>
              </a:cxn>
              <a:cxn ang="0">
                <a:pos x="48" y="281"/>
              </a:cxn>
              <a:cxn ang="0">
                <a:pos x="53" y="300"/>
              </a:cxn>
              <a:cxn ang="0">
                <a:pos x="61" y="304"/>
              </a:cxn>
              <a:cxn ang="0">
                <a:pos x="75" y="282"/>
              </a:cxn>
              <a:cxn ang="0">
                <a:pos x="92" y="267"/>
              </a:cxn>
              <a:cxn ang="0">
                <a:pos x="92" y="266"/>
              </a:cxn>
              <a:cxn ang="0">
                <a:pos x="79" y="272"/>
              </a:cxn>
              <a:cxn ang="0">
                <a:pos x="66" y="286"/>
              </a:cxn>
              <a:cxn ang="0">
                <a:pos x="57" y="276"/>
              </a:cxn>
              <a:cxn ang="0">
                <a:pos x="53" y="248"/>
              </a:cxn>
              <a:cxn ang="0">
                <a:pos x="48" y="229"/>
              </a:cxn>
              <a:cxn ang="0">
                <a:pos x="43" y="205"/>
              </a:cxn>
              <a:cxn ang="0">
                <a:pos x="51" y="147"/>
              </a:cxn>
              <a:cxn ang="0">
                <a:pos x="77" y="26"/>
              </a:cxn>
            </a:cxnLst>
            <a:rect l="0" t="0" r="r" b="b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/>
            <a:ahLst/>
            <a:cxnLst>
              <a:cxn ang="0">
                <a:pos x="39" y="182"/>
              </a:cxn>
              <a:cxn ang="0">
                <a:pos x="72" y="41"/>
              </a:cxn>
              <a:cxn ang="0">
                <a:pos x="91" y="18"/>
              </a:cxn>
              <a:cxn ang="0">
                <a:pos x="62" y="144"/>
              </a:cxn>
              <a:cxn ang="0">
                <a:pos x="32" y="255"/>
              </a:cxn>
              <a:cxn ang="0">
                <a:pos x="1" y="327"/>
              </a:cxn>
              <a:cxn ang="0">
                <a:pos x="13" y="274"/>
              </a:cxn>
              <a:cxn ang="0">
                <a:pos x="21" y="293"/>
              </a:cxn>
              <a:cxn ang="0">
                <a:pos x="13" y="344"/>
              </a:cxn>
              <a:cxn ang="0">
                <a:pos x="6" y="430"/>
              </a:cxn>
              <a:cxn ang="0">
                <a:pos x="0" y="367"/>
              </a:cxn>
              <a:cxn ang="0">
                <a:pos x="19" y="425"/>
              </a:cxn>
              <a:cxn ang="0">
                <a:pos x="16" y="436"/>
              </a:cxn>
              <a:cxn ang="0">
                <a:pos x="103" y="337"/>
              </a:cxn>
              <a:cxn ang="0">
                <a:pos x="77" y="382"/>
              </a:cxn>
              <a:cxn ang="0">
                <a:pos x="41" y="418"/>
              </a:cxn>
              <a:cxn ang="0">
                <a:pos x="19" y="416"/>
              </a:cxn>
              <a:cxn ang="0">
                <a:pos x="57" y="382"/>
              </a:cxn>
              <a:cxn ang="0">
                <a:pos x="83" y="344"/>
              </a:cxn>
              <a:cxn ang="0">
                <a:pos x="114" y="306"/>
              </a:cxn>
              <a:cxn ang="0">
                <a:pos x="18" y="408"/>
              </a:cxn>
              <a:cxn ang="0">
                <a:pos x="57" y="377"/>
              </a:cxn>
              <a:cxn ang="0">
                <a:pos x="91" y="322"/>
              </a:cxn>
              <a:cxn ang="0">
                <a:pos x="93" y="347"/>
              </a:cxn>
              <a:cxn ang="0">
                <a:pos x="55" y="398"/>
              </a:cxn>
              <a:cxn ang="0">
                <a:pos x="24" y="421"/>
              </a:cxn>
              <a:cxn ang="0">
                <a:pos x="23" y="332"/>
              </a:cxn>
              <a:cxn ang="0">
                <a:pos x="23" y="375"/>
              </a:cxn>
              <a:cxn ang="0">
                <a:pos x="9" y="377"/>
              </a:cxn>
              <a:cxn ang="0">
                <a:pos x="9" y="329"/>
              </a:cxn>
              <a:cxn ang="0">
                <a:pos x="52" y="312"/>
              </a:cxn>
              <a:cxn ang="0">
                <a:pos x="49" y="288"/>
              </a:cxn>
              <a:cxn ang="0">
                <a:pos x="45" y="283"/>
              </a:cxn>
              <a:cxn ang="0">
                <a:pos x="41" y="288"/>
              </a:cxn>
              <a:cxn ang="0">
                <a:pos x="29" y="311"/>
              </a:cxn>
              <a:cxn ang="0">
                <a:pos x="19" y="296"/>
              </a:cxn>
              <a:cxn ang="0">
                <a:pos x="34" y="274"/>
              </a:cxn>
              <a:cxn ang="0">
                <a:pos x="52" y="271"/>
              </a:cxn>
              <a:cxn ang="0">
                <a:pos x="63" y="289"/>
              </a:cxn>
              <a:cxn ang="0">
                <a:pos x="65" y="322"/>
              </a:cxn>
              <a:cxn ang="0">
                <a:pos x="106" y="258"/>
              </a:cxn>
              <a:cxn ang="0">
                <a:pos x="86" y="288"/>
              </a:cxn>
              <a:cxn ang="0">
                <a:pos x="68" y="317"/>
              </a:cxn>
              <a:cxn ang="0">
                <a:pos x="67" y="291"/>
              </a:cxn>
              <a:cxn ang="0">
                <a:pos x="93" y="264"/>
              </a:cxn>
              <a:cxn ang="0">
                <a:pos x="106" y="258"/>
              </a:cxn>
              <a:cxn ang="0">
                <a:pos x="75" y="274"/>
              </a:cxn>
              <a:cxn ang="0">
                <a:pos x="99" y="259"/>
              </a:cxn>
              <a:cxn ang="0">
                <a:pos x="91" y="279"/>
              </a:cxn>
              <a:cxn ang="0">
                <a:pos x="72" y="297"/>
              </a:cxn>
              <a:cxn ang="0">
                <a:pos x="63" y="238"/>
              </a:cxn>
              <a:cxn ang="0">
                <a:pos x="72" y="284"/>
              </a:cxn>
              <a:cxn ang="0">
                <a:pos x="54" y="256"/>
              </a:cxn>
              <a:cxn ang="0">
                <a:pos x="55" y="198"/>
              </a:cxn>
              <a:cxn ang="0">
                <a:pos x="59" y="223"/>
              </a:cxn>
              <a:cxn ang="0">
                <a:pos x="45" y="228"/>
              </a:cxn>
              <a:cxn ang="0">
                <a:pos x="41" y="198"/>
              </a:cxn>
              <a:cxn ang="0">
                <a:pos x="90" y="30"/>
              </a:cxn>
              <a:cxn ang="0">
                <a:pos x="42" y="188"/>
              </a:cxn>
              <a:cxn ang="0">
                <a:pos x="80" y="8"/>
              </a:cxn>
            </a:cxnLst>
            <a:rect l="0" t="0" r="r" b="b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4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/>
            <a:ahLst/>
            <a:cxnLst>
              <a:cxn ang="0">
                <a:pos x="141" y="21"/>
              </a:cxn>
              <a:cxn ang="0">
                <a:pos x="113" y="106"/>
              </a:cxn>
              <a:cxn ang="0">
                <a:pos x="77" y="208"/>
              </a:cxn>
              <a:cxn ang="0">
                <a:pos x="47" y="294"/>
              </a:cxn>
              <a:cxn ang="0">
                <a:pos x="26" y="352"/>
              </a:cxn>
              <a:cxn ang="0">
                <a:pos x="8" y="413"/>
              </a:cxn>
              <a:cxn ang="0">
                <a:pos x="0" y="451"/>
              </a:cxn>
              <a:cxn ang="0">
                <a:pos x="0" y="494"/>
              </a:cxn>
              <a:cxn ang="0">
                <a:pos x="0" y="537"/>
              </a:cxn>
              <a:cxn ang="0">
                <a:pos x="8" y="543"/>
              </a:cxn>
              <a:cxn ang="0">
                <a:pos x="10" y="515"/>
              </a:cxn>
              <a:cxn ang="0">
                <a:pos x="6" y="481"/>
              </a:cxn>
              <a:cxn ang="0">
                <a:pos x="10" y="447"/>
              </a:cxn>
              <a:cxn ang="0">
                <a:pos x="18" y="418"/>
              </a:cxn>
              <a:cxn ang="0">
                <a:pos x="28" y="388"/>
              </a:cxn>
              <a:cxn ang="0">
                <a:pos x="42" y="363"/>
              </a:cxn>
              <a:cxn ang="0">
                <a:pos x="55" y="350"/>
              </a:cxn>
              <a:cxn ang="0">
                <a:pos x="62" y="348"/>
              </a:cxn>
              <a:cxn ang="0">
                <a:pos x="69" y="350"/>
              </a:cxn>
              <a:cxn ang="0">
                <a:pos x="73" y="362"/>
              </a:cxn>
              <a:cxn ang="0">
                <a:pos x="77" y="381"/>
              </a:cxn>
              <a:cxn ang="0">
                <a:pos x="73" y="408"/>
              </a:cxn>
              <a:cxn ang="0">
                <a:pos x="85" y="395"/>
              </a:cxn>
              <a:cxn ang="0">
                <a:pos x="108" y="365"/>
              </a:cxn>
              <a:cxn ang="0">
                <a:pos x="127" y="352"/>
              </a:cxn>
              <a:cxn ang="0">
                <a:pos x="116" y="355"/>
              </a:cxn>
              <a:cxn ang="0">
                <a:pos x="91" y="370"/>
              </a:cxn>
              <a:cxn ang="0">
                <a:pos x="85" y="358"/>
              </a:cxn>
              <a:cxn ang="0">
                <a:pos x="75" y="304"/>
              </a:cxn>
              <a:cxn ang="0">
                <a:pos x="72" y="254"/>
              </a:cxn>
              <a:cxn ang="0">
                <a:pos x="83" y="208"/>
              </a:cxn>
              <a:cxn ang="0">
                <a:pos x="103" y="145"/>
              </a:cxn>
              <a:cxn ang="0">
                <a:pos x="131" y="58"/>
              </a:cxn>
            </a:cxnLst>
            <a:rect l="0" t="0" r="r" b="b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/>
            <a:ahLst/>
            <a:cxnLst>
              <a:cxn ang="0">
                <a:pos x="62" y="376"/>
              </a:cxn>
              <a:cxn ang="0">
                <a:pos x="114" y="224"/>
              </a:cxn>
              <a:cxn ang="0">
                <a:pos x="145" y="128"/>
              </a:cxn>
              <a:cxn ang="0">
                <a:pos x="157" y="138"/>
              </a:cxn>
              <a:cxn ang="0">
                <a:pos x="119" y="254"/>
              </a:cxn>
              <a:cxn ang="0">
                <a:pos x="67" y="401"/>
              </a:cxn>
              <a:cxn ang="0">
                <a:pos x="1" y="581"/>
              </a:cxn>
              <a:cxn ang="0">
                <a:pos x="13" y="523"/>
              </a:cxn>
              <a:cxn ang="0">
                <a:pos x="52" y="442"/>
              </a:cxn>
              <a:cxn ang="0">
                <a:pos x="22" y="536"/>
              </a:cxn>
              <a:cxn ang="0">
                <a:pos x="14" y="589"/>
              </a:cxn>
              <a:cxn ang="0">
                <a:pos x="1" y="649"/>
              </a:cxn>
              <a:cxn ang="0">
                <a:pos x="14" y="589"/>
              </a:cxn>
              <a:cxn ang="0">
                <a:pos x="14" y="657"/>
              </a:cxn>
              <a:cxn ang="0">
                <a:pos x="1" y="677"/>
              </a:cxn>
              <a:cxn ang="0">
                <a:pos x="22" y="669"/>
              </a:cxn>
              <a:cxn ang="0">
                <a:pos x="13" y="657"/>
              </a:cxn>
              <a:cxn ang="0">
                <a:pos x="27" y="655"/>
              </a:cxn>
              <a:cxn ang="0">
                <a:pos x="27" y="556"/>
              </a:cxn>
              <a:cxn ang="0">
                <a:pos x="22" y="603"/>
              </a:cxn>
              <a:cxn ang="0">
                <a:pos x="27" y="655"/>
              </a:cxn>
              <a:cxn ang="0">
                <a:pos x="8" y="611"/>
              </a:cxn>
              <a:cxn ang="0">
                <a:pos x="13" y="561"/>
              </a:cxn>
              <a:cxn ang="0">
                <a:pos x="91" y="490"/>
              </a:cxn>
              <a:cxn ang="0">
                <a:pos x="73" y="479"/>
              </a:cxn>
              <a:cxn ang="0">
                <a:pos x="70" y="477"/>
              </a:cxn>
              <a:cxn ang="0">
                <a:pos x="60" y="485"/>
              </a:cxn>
              <a:cxn ang="0">
                <a:pos x="39" y="520"/>
              </a:cxn>
              <a:cxn ang="0">
                <a:pos x="37" y="493"/>
              </a:cxn>
              <a:cxn ang="0">
                <a:pos x="58" y="467"/>
              </a:cxn>
              <a:cxn ang="0">
                <a:pos x="77" y="464"/>
              </a:cxn>
              <a:cxn ang="0">
                <a:pos x="88" y="480"/>
              </a:cxn>
              <a:cxn ang="0">
                <a:pos x="73" y="535"/>
              </a:cxn>
              <a:cxn ang="0">
                <a:pos x="78" y="498"/>
              </a:cxn>
              <a:cxn ang="0">
                <a:pos x="91" y="518"/>
              </a:cxn>
              <a:cxn ang="0">
                <a:pos x="83" y="546"/>
              </a:cxn>
              <a:cxn ang="0">
                <a:pos x="149" y="475"/>
              </a:cxn>
              <a:cxn ang="0">
                <a:pos x="121" y="492"/>
              </a:cxn>
              <a:cxn ang="0">
                <a:pos x="98" y="520"/>
              </a:cxn>
              <a:cxn ang="0">
                <a:pos x="91" y="507"/>
              </a:cxn>
              <a:cxn ang="0">
                <a:pos x="116" y="479"/>
              </a:cxn>
              <a:cxn ang="0">
                <a:pos x="150" y="474"/>
              </a:cxn>
              <a:cxn ang="0">
                <a:pos x="101" y="484"/>
              </a:cxn>
              <a:cxn ang="0">
                <a:pos x="150" y="474"/>
              </a:cxn>
              <a:cxn ang="0">
                <a:pos x="104" y="498"/>
              </a:cxn>
              <a:cxn ang="0">
                <a:pos x="88" y="498"/>
              </a:cxn>
              <a:cxn ang="0">
                <a:pos x="88" y="418"/>
              </a:cxn>
              <a:cxn ang="0">
                <a:pos x="99" y="484"/>
              </a:cxn>
              <a:cxn ang="0">
                <a:pos x="88" y="490"/>
              </a:cxn>
              <a:cxn ang="0">
                <a:pos x="77" y="427"/>
              </a:cxn>
              <a:cxn ang="0">
                <a:pos x="147" y="122"/>
              </a:cxn>
              <a:cxn ang="0">
                <a:pos x="124" y="251"/>
              </a:cxn>
              <a:cxn ang="0">
                <a:pos x="95" y="345"/>
              </a:cxn>
              <a:cxn ang="0">
                <a:pos x="86" y="381"/>
              </a:cxn>
              <a:cxn ang="0">
                <a:pos x="73" y="384"/>
              </a:cxn>
              <a:cxn ang="0">
                <a:pos x="78" y="353"/>
              </a:cxn>
              <a:cxn ang="0">
                <a:pos x="104" y="266"/>
              </a:cxn>
              <a:cxn ang="0">
                <a:pos x="147" y="120"/>
              </a:cxn>
            </a:cxnLst>
            <a:rect l="0" t="0" r="r" b="b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2" y="477"/>
                </a:lnTo>
                <a:lnTo>
                  <a:pt x="72" y="477"/>
                </a:lnTo>
                <a:lnTo>
                  <a:pt x="70" y="477"/>
                </a:lnTo>
                <a:lnTo>
                  <a:pt x="70" y="477"/>
                </a:lnTo>
                <a:lnTo>
                  <a:pt x="70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/>
            <a:ahLst/>
            <a:cxnLst>
              <a:cxn ang="0">
                <a:pos x="231" y="0"/>
              </a:cxn>
              <a:cxn ang="0">
                <a:pos x="223" y="20"/>
              </a:cxn>
              <a:cxn ang="0">
                <a:pos x="203" y="54"/>
              </a:cxn>
              <a:cxn ang="0">
                <a:pos x="190" y="74"/>
              </a:cxn>
              <a:cxn ang="0">
                <a:pos x="176" y="94"/>
              </a:cxn>
              <a:cxn ang="0">
                <a:pos x="166" y="104"/>
              </a:cxn>
              <a:cxn ang="0">
                <a:pos x="158" y="114"/>
              </a:cxn>
              <a:cxn ang="0">
                <a:pos x="146" y="122"/>
              </a:cxn>
              <a:cxn ang="0">
                <a:pos x="136" y="129"/>
              </a:cxn>
              <a:cxn ang="0">
                <a:pos x="102" y="150"/>
              </a:cxn>
              <a:cxn ang="0">
                <a:pos x="82" y="158"/>
              </a:cxn>
              <a:cxn ang="0">
                <a:pos x="69" y="163"/>
              </a:cxn>
              <a:cxn ang="0">
                <a:pos x="54" y="170"/>
              </a:cxn>
              <a:cxn ang="0">
                <a:pos x="45" y="177"/>
              </a:cxn>
              <a:cxn ang="0">
                <a:pos x="36" y="185"/>
              </a:cxn>
              <a:cxn ang="0">
                <a:pos x="28" y="191"/>
              </a:cxn>
              <a:cxn ang="0">
                <a:pos x="23" y="198"/>
              </a:cxn>
              <a:cxn ang="0">
                <a:pos x="12" y="213"/>
              </a:cxn>
              <a:cxn ang="0">
                <a:pos x="0" y="224"/>
              </a:cxn>
              <a:cxn ang="0">
                <a:pos x="9" y="224"/>
              </a:cxn>
              <a:cxn ang="0">
                <a:pos x="18" y="223"/>
              </a:cxn>
              <a:cxn ang="0">
                <a:pos x="28" y="221"/>
              </a:cxn>
              <a:cxn ang="0">
                <a:pos x="40" y="216"/>
              </a:cxn>
              <a:cxn ang="0">
                <a:pos x="28" y="220"/>
              </a:cxn>
              <a:cxn ang="0">
                <a:pos x="22" y="221"/>
              </a:cxn>
              <a:cxn ang="0">
                <a:pos x="15" y="221"/>
              </a:cxn>
              <a:cxn ang="0">
                <a:pos x="12" y="220"/>
              </a:cxn>
              <a:cxn ang="0">
                <a:pos x="20" y="211"/>
              </a:cxn>
              <a:cxn ang="0">
                <a:pos x="30" y="198"/>
              </a:cxn>
              <a:cxn ang="0">
                <a:pos x="35" y="193"/>
              </a:cxn>
              <a:cxn ang="0">
                <a:pos x="40" y="186"/>
              </a:cxn>
              <a:cxn ang="0">
                <a:pos x="48" y="182"/>
              </a:cxn>
              <a:cxn ang="0">
                <a:pos x="54" y="177"/>
              </a:cxn>
              <a:cxn ang="0">
                <a:pos x="63" y="172"/>
              </a:cxn>
              <a:cxn ang="0">
                <a:pos x="71" y="170"/>
              </a:cxn>
              <a:cxn ang="0">
                <a:pos x="76" y="170"/>
              </a:cxn>
              <a:cxn ang="0">
                <a:pos x="81" y="170"/>
              </a:cxn>
              <a:cxn ang="0">
                <a:pos x="82" y="173"/>
              </a:cxn>
              <a:cxn ang="0">
                <a:pos x="81" y="178"/>
              </a:cxn>
              <a:cxn ang="0">
                <a:pos x="76" y="186"/>
              </a:cxn>
              <a:cxn ang="0">
                <a:pos x="66" y="198"/>
              </a:cxn>
              <a:cxn ang="0">
                <a:pos x="76" y="191"/>
              </a:cxn>
              <a:cxn ang="0">
                <a:pos x="94" y="178"/>
              </a:cxn>
              <a:cxn ang="0">
                <a:pos x="115" y="162"/>
              </a:cxn>
              <a:cxn ang="0">
                <a:pos x="140" y="139"/>
              </a:cxn>
              <a:cxn ang="0">
                <a:pos x="153" y="125"/>
              </a:cxn>
              <a:cxn ang="0">
                <a:pos x="166" y="110"/>
              </a:cxn>
              <a:cxn ang="0">
                <a:pos x="179" y="96"/>
              </a:cxn>
              <a:cxn ang="0">
                <a:pos x="190" y="79"/>
              </a:cxn>
              <a:cxn ang="0">
                <a:pos x="202" y="61"/>
              </a:cxn>
              <a:cxn ang="0">
                <a:pos x="213" y="41"/>
              </a:cxn>
              <a:cxn ang="0">
                <a:pos x="223" y="21"/>
              </a:cxn>
              <a:cxn ang="0">
                <a:pos x="231" y="0"/>
              </a:cxn>
            </a:cxnLst>
            <a:rect l="0" t="0" r="r" b="b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/>
            <a:ahLst/>
            <a:cxnLst>
              <a:cxn ang="0">
                <a:pos x="164" y="116"/>
              </a:cxn>
              <a:cxn ang="0">
                <a:pos x="187" y="95"/>
              </a:cxn>
              <a:cxn ang="0">
                <a:pos x="208" y="65"/>
              </a:cxn>
              <a:cxn ang="0">
                <a:pos x="233" y="20"/>
              </a:cxn>
              <a:cxn ang="0">
                <a:pos x="246" y="27"/>
              </a:cxn>
              <a:cxn ang="0">
                <a:pos x="219" y="72"/>
              </a:cxn>
              <a:cxn ang="0">
                <a:pos x="196" y="103"/>
              </a:cxn>
              <a:cxn ang="0">
                <a:pos x="172" y="126"/>
              </a:cxn>
              <a:cxn ang="0">
                <a:pos x="67" y="167"/>
              </a:cxn>
              <a:cxn ang="0">
                <a:pos x="90" y="159"/>
              </a:cxn>
              <a:cxn ang="0">
                <a:pos x="115" y="148"/>
              </a:cxn>
              <a:cxn ang="0">
                <a:pos x="156" y="139"/>
              </a:cxn>
              <a:cxn ang="0">
                <a:pos x="115" y="162"/>
              </a:cxn>
              <a:cxn ang="0">
                <a:pos x="88" y="174"/>
              </a:cxn>
              <a:cxn ang="0">
                <a:pos x="18" y="222"/>
              </a:cxn>
              <a:cxn ang="0">
                <a:pos x="21" y="215"/>
              </a:cxn>
              <a:cxn ang="0">
                <a:pos x="39" y="190"/>
              </a:cxn>
              <a:cxn ang="0">
                <a:pos x="61" y="172"/>
              </a:cxn>
              <a:cxn ang="0">
                <a:pos x="61" y="189"/>
              </a:cxn>
              <a:cxn ang="0">
                <a:pos x="44" y="207"/>
              </a:cxn>
              <a:cxn ang="0">
                <a:pos x="25" y="230"/>
              </a:cxn>
              <a:cxn ang="0">
                <a:pos x="13" y="222"/>
              </a:cxn>
              <a:cxn ang="0">
                <a:pos x="52" y="228"/>
              </a:cxn>
              <a:cxn ang="0">
                <a:pos x="25" y="235"/>
              </a:cxn>
              <a:cxn ang="0">
                <a:pos x="25" y="222"/>
              </a:cxn>
              <a:cxn ang="0">
                <a:pos x="47" y="217"/>
              </a:cxn>
              <a:cxn ang="0">
                <a:pos x="59" y="227"/>
              </a:cxn>
              <a:cxn ang="0">
                <a:pos x="31" y="217"/>
              </a:cxn>
              <a:cxn ang="0">
                <a:pos x="44" y="217"/>
              </a:cxn>
              <a:cxn ang="0">
                <a:pos x="46" y="230"/>
              </a:cxn>
              <a:cxn ang="0">
                <a:pos x="28" y="230"/>
              </a:cxn>
              <a:cxn ang="0">
                <a:pos x="23" y="219"/>
              </a:cxn>
              <a:cxn ang="0">
                <a:pos x="67" y="190"/>
              </a:cxn>
              <a:cxn ang="0">
                <a:pos x="54" y="204"/>
              </a:cxn>
              <a:cxn ang="0">
                <a:pos x="38" y="225"/>
              </a:cxn>
              <a:cxn ang="0">
                <a:pos x="28" y="215"/>
              </a:cxn>
              <a:cxn ang="0">
                <a:pos x="43" y="195"/>
              </a:cxn>
              <a:cxn ang="0">
                <a:pos x="59" y="179"/>
              </a:cxn>
              <a:cxn ang="0">
                <a:pos x="77" y="197"/>
              </a:cxn>
              <a:cxn ang="0">
                <a:pos x="90" y="179"/>
              </a:cxn>
              <a:cxn ang="0">
                <a:pos x="92" y="179"/>
              </a:cxn>
              <a:cxn ang="0">
                <a:pos x="93" y="181"/>
              </a:cxn>
              <a:cxn ang="0">
                <a:pos x="82" y="182"/>
              </a:cxn>
              <a:cxn ang="0">
                <a:pos x="77" y="171"/>
              </a:cxn>
              <a:cxn ang="0">
                <a:pos x="95" y="166"/>
              </a:cxn>
              <a:cxn ang="0">
                <a:pos x="103" y="172"/>
              </a:cxn>
              <a:cxn ang="0">
                <a:pos x="103" y="184"/>
              </a:cxn>
              <a:cxn ang="0">
                <a:pos x="87" y="207"/>
              </a:cxn>
              <a:cxn ang="0">
                <a:pos x="85" y="209"/>
              </a:cxn>
              <a:cxn ang="0">
                <a:pos x="246" y="29"/>
              </a:cxn>
              <a:cxn ang="0">
                <a:pos x="218" y="78"/>
              </a:cxn>
              <a:cxn ang="0">
                <a:pos x="187" y="119"/>
              </a:cxn>
              <a:cxn ang="0">
                <a:pos x="154" y="154"/>
              </a:cxn>
              <a:cxn ang="0">
                <a:pos x="113" y="189"/>
              </a:cxn>
              <a:cxn ang="0">
                <a:pos x="77" y="197"/>
              </a:cxn>
              <a:cxn ang="0">
                <a:pos x="115" y="169"/>
              </a:cxn>
              <a:cxn ang="0">
                <a:pos x="151" y="138"/>
              </a:cxn>
              <a:cxn ang="0">
                <a:pos x="182" y="103"/>
              </a:cxn>
              <a:cxn ang="0">
                <a:pos x="213" y="62"/>
              </a:cxn>
              <a:cxn ang="0">
                <a:pos x="237" y="12"/>
              </a:cxn>
            </a:cxnLst>
            <a:rect l="0" t="0" r="r" b="b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0" y="179"/>
                </a:lnTo>
                <a:lnTo>
                  <a:pt x="92" y="177"/>
                </a:lnTo>
                <a:lnTo>
                  <a:pt x="92" y="177"/>
                </a:lnTo>
                <a:lnTo>
                  <a:pt x="92" y="177"/>
                </a:lnTo>
                <a:lnTo>
                  <a:pt x="92" y="177"/>
                </a:lnTo>
                <a:lnTo>
                  <a:pt x="92" y="179"/>
                </a:lnTo>
                <a:lnTo>
                  <a:pt x="92" y="179"/>
                </a:lnTo>
                <a:lnTo>
                  <a:pt x="93" y="181"/>
                </a:lnTo>
                <a:lnTo>
                  <a:pt x="93" y="181"/>
                </a:lnTo>
                <a:lnTo>
                  <a:pt x="93" y="181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/>
            <a:ahLst/>
            <a:cxnLst>
              <a:cxn ang="0">
                <a:pos x="216" y="0"/>
              </a:cxn>
              <a:cxn ang="0">
                <a:pos x="193" y="16"/>
              </a:cxn>
              <a:cxn ang="0">
                <a:pos x="152" y="44"/>
              </a:cxn>
              <a:cxn ang="0">
                <a:pos x="110" y="76"/>
              </a:cxn>
              <a:cxn ang="0">
                <a:pos x="79" y="95"/>
              </a:cxn>
              <a:cxn ang="0">
                <a:pos x="61" y="107"/>
              </a:cxn>
              <a:cxn ang="0">
                <a:pos x="41" y="123"/>
              </a:cxn>
              <a:cxn ang="0">
                <a:pos x="31" y="133"/>
              </a:cxn>
              <a:cxn ang="0">
                <a:pos x="20" y="145"/>
              </a:cxn>
              <a:cxn ang="0">
                <a:pos x="10" y="156"/>
              </a:cxn>
              <a:cxn ang="0">
                <a:pos x="0" y="170"/>
              </a:cxn>
              <a:cxn ang="0">
                <a:pos x="8" y="171"/>
              </a:cxn>
              <a:cxn ang="0">
                <a:pos x="16" y="171"/>
              </a:cxn>
              <a:cxn ang="0">
                <a:pos x="26" y="171"/>
              </a:cxn>
              <a:cxn ang="0">
                <a:pos x="38" y="170"/>
              </a:cxn>
              <a:cxn ang="0">
                <a:pos x="51" y="166"/>
              </a:cxn>
              <a:cxn ang="0">
                <a:pos x="64" y="161"/>
              </a:cxn>
              <a:cxn ang="0">
                <a:pos x="77" y="156"/>
              </a:cxn>
              <a:cxn ang="0">
                <a:pos x="92" y="147"/>
              </a:cxn>
              <a:cxn ang="0">
                <a:pos x="72" y="155"/>
              </a:cxn>
              <a:cxn ang="0">
                <a:pos x="52" y="163"/>
              </a:cxn>
              <a:cxn ang="0">
                <a:pos x="41" y="166"/>
              </a:cxn>
              <a:cxn ang="0">
                <a:pos x="31" y="168"/>
              </a:cxn>
              <a:cxn ang="0">
                <a:pos x="21" y="168"/>
              </a:cxn>
              <a:cxn ang="0">
                <a:pos x="11" y="166"/>
              </a:cxn>
              <a:cxn ang="0">
                <a:pos x="18" y="155"/>
              </a:cxn>
              <a:cxn ang="0">
                <a:pos x="29" y="142"/>
              </a:cxn>
              <a:cxn ang="0">
                <a:pos x="44" y="127"/>
              </a:cxn>
              <a:cxn ang="0">
                <a:pos x="56" y="118"/>
              </a:cxn>
              <a:cxn ang="0">
                <a:pos x="69" y="112"/>
              </a:cxn>
              <a:cxn ang="0">
                <a:pos x="79" y="110"/>
              </a:cxn>
              <a:cxn ang="0">
                <a:pos x="80" y="110"/>
              </a:cxn>
              <a:cxn ang="0">
                <a:pos x="84" y="110"/>
              </a:cxn>
              <a:cxn ang="0">
                <a:pos x="85" y="112"/>
              </a:cxn>
              <a:cxn ang="0">
                <a:pos x="85" y="114"/>
              </a:cxn>
              <a:cxn ang="0">
                <a:pos x="84" y="118"/>
              </a:cxn>
              <a:cxn ang="0">
                <a:pos x="80" y="123"/>
              </a:cxn>
              <a:cxn ang="0">
                <a:pos x="74" y="130"/>
              </a:cxn>
              <a:cxn ang="0">
                <a:pos x="65" y="137"/>
              </a:cxn>
              <a:cxn ang="0">
                <a:pos x="69" y="135"/>
              </a:cxn>
              <a:cxn ang="0">
                <a:pos x="79" y="130"/>
              </a:cxn>
              <a:cxn ang="0">
                <a:pos x="85" y="128"/>
              </a:cxn>
              <a:cxn ang="0">
                <a:pos x="93" y="127"/>
              </a:cxn>
              <a:cxn ang="0">
                <a:pos x="100" y="127"/>
              </a:cxn>
              <a:cxn ang="0">
                <a:pos x="108" y="128"/>
              </a:cxn>
              <a:cxn ang="0">
                <a:pos x="100" y="125"/>
              </a:cxn>
              <a:cxn ang="0">
                <a:pos x="93" y="125"/>
              </a:cxn>
              <a:cxn ang="0">
                <a:pos x="88" y="125"/>
              </a:cxn>
              <a:cxn ang="0">
                <a:pos x="84" y="125"/>
              </a:cxn>
              <a:cxn ang="0">
                <a:pos x="95" y="104"/>
              </a:cxn>
              <a:cxn ang="0">
                <a:pos x="106" y="85"/>
              </a:cxn>
              <a:cxn ang="0">
                <a:pos x="128" y="67"/>
              </a:cxn>
              <a:cxn ang="0">
                <a:pos x="165" y="39"/>
              </a:cxn>
              <a:cxn ang="0">
                <a:pos x="200" y="11"/>
              </a:cxn>
              <a:cxn ang="0">
                <a:pos x="216" y="0"/>
              </a:cxn>
            </a:cxnLst>
            <a:rect l="0" t="0" r="r" b="b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/>
            <a:ahLst/>
            <a:cxnLst>
              <a:cxn ang="0">
                <a:pos x="137" y="61"/>
              </a:cxn>
              <a:cxn ang="0">
                <a:pos x="224" y="0"/>
              </a:cxn>
              <a:cxn ang="0">
                <a:pos x="167" y="58"/>
              </a:cxn>
              <a:cxn ang="0">
                <a:pos x="13" y="170"/>
              </a:cxn>
              <a:cxn ang="0">
                <a:pos x="21" y="152"/>
              </a:cxn>
              <a:cxn ang="0">
                <a:pos x="47" y="125"/>
              </a:cxn>
              <a:cxn ang="0">
                <a:pos x="78" y="102"/>
              </a:cxn>
              <a:cxn ang="0">
                <a:pos x="72" y="124"/>
              </a:cxn>
              <a:cxn ang="0">
                <a:pos x="45" y="145"/>
              </a:cxn>
              <a:cxn ang="0">
                <a:pos x="21" y="173"/>
              </a:cxn>
              <a:cxn ang="0">
                <a:pos x="6" y="172"/>
              </a:cxn>
              <a:cxn ang="0">
                <a:pos x="99" y="165"/>
              </a:cxn>
              <a:cxn ang="0">
                <a:pos x="63" y="180"/>
              </a:cxn>
              <a:cxn ang="0">
                <a:pos x="32" y="185"/>
              </a:cxn>
              <a:cxn ang="0">
                <a:pos x="9" y="183"/>
              </a:cxn>
              <a:cxn ang="0">
                <a:pos x="27" y="172"/>
              </a:cxn>
              <a:cxn ang="0">
                <a:pos x="54" y="168"/>
              </a:cxn>
              <a:cxn ang="0">
                <a:pos x="85" y="157"/>
              </a:cxn>
              <a:cxn ang="0">
                <a:pos x="175" y="117"/>
              </a:cxn>
              <a:cxn ang="0">
                <a:pos x="24" y="167"/>
              </a:cxn>
              <a:cxn ang="0">
                <a:pos x="45" y="167"/>
              </a:cxn>
              <a:cxn ang="0">
                <a:pos x="81" y="157"/>
              </a:cxn>
              <a:cxn ang="0">
                <a:pos x="86" y="168"/>
              </a:cxn>
              <a:cxn ang="0">
                <a:pos x="49" y="180"/>
              </a:cxn>
              <a:cxn ang="0">
                <a:pos x="21" y="180"/>
              </a:cxn>
              <a:cxn ang="0">
                <a:pos x="21" y="180"/>
              </a:cxn>
              <a:cxn ang="0">
                <a:pos x="62" y="137"/>
              </a:cxn>
              <a:cxn ang="0">
                <a:pos x="34" y="167"/>
              </a:cxn>
              <a:cxn ang="0">
                <a:pos x="16" y="170"/>
              </a:cxn>
              <a:cxn ang="0">
                <a:pos x="29" y="150"/>
              </a:cxn>
              <a:cxn ang="0">
                <a:pos x="57" y="124"/>
              </a:cxn>
              <a:cxn ang="0">
                <a:pos x="72" y="137"/>
              </a:cxn>
              <a:cxn ang="0">
                <a:pos x="88" y="124"/>
              </a:cxn>
              <a:cxn ang="0">
                <a:pos x="90" y="121"/>
              </a:cxn>
              <a:cxn ang="0">
                <a:pos x="91" y="124"/>
              </a:cxn>
              <a:cxn ang="0">
                <a:pos x="83" y="125"/>
              </a:cxn>
              <a:cxn ang="0">
                <a:pos x="78" y="112"/>
              </a:cxn>
              <a:cxn ang="0">
                <a:pos x="95" y="111"/>
              </a:cxn>
              <a:cxn ang="0">
                <a:pos x="103" y="121"/>
              </a:cxn>
              <a:cxn ang="0">
                <a:pos x="99" y="132"/>
              </a:cxn>
              <a:cxn ang="0">
                <a:pos x="80" y="149"/>
              </a:cxn>
              <a:cxn ang="0">
                <a:pos x="70" y="140"/>
              </a:cxn>
              <a:cxn ang="0">
                <a:pos x="111" y="140"/>
              </a:cxn>
              <a:cxn ang="0">
                <a:pos x="95" y="144"/>
              </a:cxn>
              <a:cxn ang="0">
                <a:pos x="80" y="150"/>
              </a:cxn>
              <a:cxn ang="0">
                <a:pos x="81" y="147"/>
              </a:cxn>
              <a:cxn ang="0">
                <a:pos x="75" y="137"/>
              </a:cxn>
              <a:cxn ang="0">
                <a:pos x="95" y="129"/>
              </a:cxn>
              <a:cxn ang="0">
                <a:pos x="117" y="127"/>
              </a:cxn>
              <a:cxn ang="0">
                <a:pos x="93" y="125"/>
              </a:cxn>
              <a:cxn ang="0">
                <a:pos x="109" y="125"/>
              </a:cxn>
              <a:cxn ang="0">
                <a:pos x="113" y="140"/>
              </a:cxn>
              <a:cxn ang="0">
                <a:pos x="99" y="139"/>
              </a:cxn>
              <a:cxn ang="0">
                <a:pos x="78" y="144"/>
              </a:cxn>
              <a:cxn ang="0">
                <a:pos x="121" y="99"/>
              </a:cxn>
              <a:cxn ang="0">
                <a:pos x="113" y="114"/>
              </a:cxn>
              <a:cxn ang="0">
                <a:pos x="90" y="129"/>
              </a:cxn>
              <a:cxn ang="0">
                <a:pos x="103" y="102"/>
              </a:cxn>
              <a:cxn ang="0">
                <a:pos x="113" y="87"/>
              </a:cxn>
              <a:cxn ang="0">
                <a:pos x="216" y="25"/>
              </a:cxn>
              <a:cxn ang="0">
                <a:pos x="129" y="91"/>
              </a:cxn>
              <a:cxn ang="0">
                <a:pos x="152" y="54"/>
              </a:cxn>
              <a:cxn ang="0">
                <a:pos x="222" y="2"/>
              </a:cxn>
            </a:cxnLst>
            <a:rect l="0" t="0" r="r" b="b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1"/>
                </a:lnTo>
                <a:lnTo>
                  <a:pt x="90" y="121"/>
                </a:lnTo>
                <a:lnTo>
                  <a:pt x="90" y="121"/>
                </a:lnTo>
                <a:lnTo>
                  <a:pt x="90" y="122"/>
                </a:lnTo>
                <a:lnTo>
                  <a:pt x="90" y="122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/>
            <a:ahLst/>
            <a:cxnLst>
              <a:cxn ang="0">
                <a:pos x="264" y="0"/>
              </a:cxn>
              <a:cxn ang="0">
                <a:pos x="238" y="17"/>
              </a:cxn>
              <a:cxn ang="0">
                <a:pos x="187" y="47"/>
              </a:cxn>
              <a:cxn ang="0">
                <a:pos x="134" y="76"/>
              </a:cxn>
              <a:cxn ang="0">
                <a:pos x="102" y="95"/>
              </a:cxn>
              <a:cxn ang="0">
                <a:pos x="84" y="103"/>
              </a:cxn>
              <a:cxn ang="0">
                <a:pos x="66" y="114"/>
              </a:cxn>
              <a:cxn ang="0">
                <a:pos x="48" y="128"/>
              </a:cxn>
              <a:cxn ang="0">
                <a:pos x="31" y="143"/>
              </a:cxn>
              <a:cxn ang="0">
                <a:pos x="8" y="169"/>
              </a:cxn>
              <a:cxn ang="0">
                <a:pos x="0" y="179"/>
              </a:cxn>
              <a:cxn ang="0">
                <a:pos x="10" y="181"/>
              </a:cxn>
              <a:cxn ang="0">
                <a:pos x="36" y="182"/>
              </a:cxn>
              <a:cxn ang="0">
                <a:pos x="52" y="182"/>
              </a:cxn>
              <a:cxn ang="0">
                <a:pos x="72" y="179"/>
              </a:cxn>
              <a:cxn ang="0">
                <a:pos x="93" y="174"/>
              </a:cxn>
              <a:cxn ang="0">
                <a:pos x="116" y="164"/>
              </a:cxn>
              <a:cxn ang="0">
                <a:pos x="98" y="171"/>
              </a:cxn>
              <a:cxn ang="0">
                <a:pos x="84" y="174"/>
              </a:cxn>
              <a:cxn ang="0">
                <a:pos x="71" y="177"/>
              </a:cxn>
              <a:cxn ang="0">
                <a:pos x="57" y="179"/>
              </a:cxn>
              <a:cxn ang="0">
                <a:pos x="44" y="179"/>
              </a:cxn>
              <a:cxn ang="0">
                <a:pos x="33" y="179"/>
              </a:cxn>
              <a:cxn ang="0">
                <a:pos x="23" y="177"/>
              </a:cxn>
              <a:cxn ang="0">
                <a:pos x="13" y="174"/>
              </a:cxn>
              <a:cxn ang="0">
                <a:pos x="25" y="159"/>
              </a:cxn>
              <a:cxn ang="0">
                <a:pos x="36" y="146"/>
              </a:cxn>
              <a:cxn ang="0">
                <a:pos x="48" y="134"/>
              </a:cxn>
              <a:cxn ang="0">
                <a:pos x="61" y="124"/>
              </a:cxn>
              <a:cxn ang="0">
                <a:pos x="79" y="116"/>
              </a:cxn>
              <a:cxn ang="0">
                <a:pos x="92" y="113"/>
              </a:cxn>
              <a:cxn ang="0">
                <a:pos x="95" y="113"/>
              </a:cxn>
              <a:cxn ang="0">
                <a:pos x="98" y="113"/>
              </a:cxn>
              <a:cxn ang="0">
                <a:pos x="100" y="114"/>
              </a:cxn>
              <a:cxn ang="0">
                <a:pos x="102" y="116"/>
              </a:cxn>
              <a:cxn ang="0">
                <a:pos x="102" y="123"/>
              </a:cxn>
              <a:cxn ang="0">
                <a:pos x="97" y="131"/>
              </a:cxn>
              <a:cxn ang="0">
                <a:pos x="90" y="139"/>
              </a:cxn>
              <a:cxn ang="0">
                <a:pos x="79" y="149"/>
              </a:cxn>
              <a:cxn ang="0">
                <a:pos x="92" y="144"/>
              </a:cxn>
              <a:cxn ang="0">
                <a:pos x="105" y="141"/>
              </a:cxn>
              <a:cxn ang="0">
                <a:pos x="113" y="141"/>
              </a:cxn>
              <a:cxn ang="0">
                <a:pos x="120" y="141"/>
              </a:cxn>
              <a:cxn ang="0">
                <a:pos x="128" y="143"/>
              </a:cxn>
              <a:cxn ang="0">
                <a:pos x="136" y="144"/>
              </a:cxn>
              <a:cxn ang="0">
                <a:pos x="125" y="139"/>
              </a:cxn>
              <a:cxn ang="0">
                <a:pos x="113" y="138"/>
              </a:cxn>
              <a:cxn ang="0">
                <a:pos x="105" y="136"/>
              </a:cxn>
              <a:cxn ang="0">
                <a:pos x="100" y="138"/>
              </a:cxn>
              <a:cxn ang="0">
                <a:pos x="113" y="119"/>
              </a:cxn>
              <a:cxn ang="0">
                <a:pos x="123" y="105"/>
              </a:cxn>
              <a:cxn ang="0">
                <a:pos x="126" y="100"/>
              </a:cxn>
              <a:cxn ang="0">
                <a:pos x="129" y="91"/>
              </a:cxn>
              <a:cxn ang="0">
                <a:pos x="136" y="83"/>
              </a:cxn>
              <a:cxn ang="0">
                <a:pos x="146" y="75"/>
              </a:cxn>
              <a:cxn ang="0">
                <a:pos x="170" y="58"/>
              </a:cxn>
              <a:cxn ang="0">
                <a:pos x="211" y="34"/>
              </a:cxn>
              <a:cxn ang="0">
                <a:pos x="247" y="12"/>
              </a:cxn>
              <a:cxn ang="0">
                <a:pos x="264" y="0"/>
              </a:cxn>
            </a:cxnLst>
            <a:rect l="0" t="0" r="r" b="b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/>
            <a:ahLst/>
            <a:cxnLst>
              <a:cxn ang="0">
                <a:pos x="142" y="76"/>
              </a:cxn>
              <a:cxn ang="0">
                <a:pos x="271" y="0"/>
              </a:cxn>
              <a:cxn ang="0">
                <a:pos x="173" y="72"/>
              </a:cxn>
              <a:cxn ang="0">
                <a:pos x="47" y="151"/>
              </a:cxn>
              <a:cxn ang="0">
                <a:pos x="59" y="122"/>
              </a:cxn>
              <a:cxn ang="0">
                <a:pos x="101" y="97"/>
              </a:cxn>
              <a:cxn ang="0">
                <a:pos x="80" y="123"/>
              </a:cxn>
              <a:cxn ang="0">
                <a:pos x="54" y="143"/>
              </a:cxn>
              <a:cxn ang="0">
                <a:pos x="8" y="175"/>
              </a:cxn>
              <a:cxn ang="0">
                <a:pos x="24" y="176"/>
              </a:cxn>
              <a:cxn ang="0">
                <a:pos x="6" y="178"/>
              </a:cxn>
              <a:cxn ang="0">
                <a:pos x="118" y="180"/>
              </a:cxn>
              <a:cxn ang="0">
                <a:pos x="85" y="191"/>
              </a:cxn>
              <a:cxn ang="0">
                <a:pos x="47" y="194"/>
              </a:cxn>
              <a:cxn ang="0">
                <a:pos x="9" y="188"/>
              </a:cxn>
              <a:cxn ang="0">
                <a:pos x="39" y="180"/>
              </a:cxn>
              <a:cxn ang="0">
                <a:pos x="77" y="178"/>
              </a:cxn>
              <a:cxn ang="0">
                <a:pos x="108" y="170"/>
              </a:cxn>
              <a:cxn ang="0">
                <a:pos x="216" y="130"/>
              </a:cxn>
              <a:cxn ang="0">
                <a:pos x="31" y="173"/>
              </a:cxn>
              <a:cxn ang="0">
                <a:pos x="62" y="176"/>
              </a:cxn>
              <a:cxn ang="0">
                <a:pos x="101" y="170"/>
              </a:cxn>
              <a:cxn ang="0">
                <a:pos x="113" y="181"/>
              </a:cxn>
              <a:cxn ang="0">
                <a:pos x="68" y="189"/>
              </a:cxn>
              <a:cxn ang="0">
                <a:pos x="32" y="188"/>
              </a:cxn>
              <a:cxn ang="0">
                <a:pos x="18" y="175"/>
              </a:cxn>
              <a:cxn ang="0">
                <a:pos x="65" y="142"/>
              </a:cxn>
              <a:cxn ang="0">
                <a:pos x="36" y="175"/>
              </a:cxn>
              <a:cxn ang="0">
                <a:pos x="42" y="145"/>
              </a:cxn>
              <a:cxn ang="0">
                <a:pos x="68" y="123"/>
              </a:cxn>
              <a:cxn ang="0">
                <a:pos x="100" y="135"/>
              </a:cxn>
              <a:cxn ang="0">
                <a:pos x="106" y="123"/>
              </a:cxn>
              <a:cxn ang="0">
                <a:pos x="106" y="123"/>
              </a:cxn>
              <a:cxn ang="0">
                <a:pos x="101" y="123"/>
              </a:cxn>
              <a:cxn ang="0">
                <a:pos x="80" y="132"/>
              </a:cxn>
              <a:cxn ang="0">
                <a:pos x="86" y="113"/>
              </a:cxn>
              <a:cxn ang="0">
                <a:pos x="108" y="109"/>
              </a:cxn>
              <a:cxn ang="0">
                <a:pos x="119" y="120"/>
              </a:cxn>
              <a:cxn ang="0">
                <a:pos x="116" y="135"/>
              </a:cxn>
              <a:cxn ang="0">
                <a:pos x="95" y="158"/>
              </a:cxn>
              <a:cxn ang="0">
                <a:pos x="144" y="155"/>
              </a:cxn>
              <a:cxn ang="0">
                <a:pos x="131" y="151"/>
              </a:cxn>
              <a:cxn ang="0">
                <a:pos x="104" y="155"/>
              </a:cxn>
              <a:cxn ang="0">
                <a:pos x="108" y="140"/>
              </a:cxn>
              <a:cxn ang="0">
                <a:pos x="136" y="138"/>
              </a:cxn>
              <a:cxn ang="0">
                <a:pos x="213" y="178"/>
              </a:cxn>
              <a:cxn ang="0">
                <a:pos x="113" y="133"/>
              </a:cxn>
              <a:cxn ang="0">
                <a:pos x="140" y="138"/>
              </a:cxn>
              <a:cxn ang="0">
                <a:pos x="137" y="151"/>
              </a:cxn>
              <a:cxn ang="0">
                <a:pos x="118" y="148"/>
              </a:cxn>
              <a:cxn ang="0">
                <a:pos x="106" y="137"/>
              </a:cxn>
              <a:cxn ang="0">
                <a:pos x="124" y="137"/>
              </a:cxn>
              <a:cxn ang="0">
                <a:pos x="127" y="105"/>
              </a:cxn>
              <a:cxn ang="0">
                <a:pos x="152" y="92"/>
              </a:cxn>
              <a:cxn ang="0">
                <a:pos x="131" y="100"/>
              </a:cxn>
              <a:cxn ang="0">
                <a:pos x="150" y="76"/>
              </a:cxn>
              <a:cxn ang="0">
                <a:pos x="262" y="21"/>
              </a:cxn>
              <a:cxn ang="0">
                <a:pos x="160" y="84"/>
              </a:cxn>
              <a:cxn ang="0">
                <a:pos x="239" y="19"/>
              </a:cxn>
            </a:cxnLst>
            <a:rect l="0" t="0" r="r" b="b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3"/>
                </a:lnTo>
                <a:lnTo>
                  <a:pt x="106" y="122"/>
                </a:lnTo>
                <a:lnTo>
                  <a:pt x="106" y="122"/>
                </a:lnTo>
                <a:lnTo>
                  <a:pt x="106" y="122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/>
            <a:ahLst/>
            <a:cxnLst>
              <a:cxn ang="0">
                <a:pos x="327" y="21"/>
              </a:cxn>
              <a:cxn ang="0">
                <a:pos x="188" y="84"/>
              </a:cxn>
              <a:cxn ang="0">
                <a:pos x="119" y="115"/>
              </a:cxn>
              <a:cxn ang="0">
                <a:pos x="78" y="135"/>
              </a:cxn>
              <a:cxn ang="0">
                <a:pos x="55" y="152"/>
              </a:cxn>
              <a:cxn ang="0">
                <a:pos x="21" y="183"/>
              </a:cxn>
              <a:cxn ang="0">
                <a:pos x="6" y="206"/>
              </a:cxn>
              <a:cxn ang="0">
                <a:pos x="36" y="213"/>
              </a:cxn>
              <a:cxn ang="0">
                <a:pos x="82" y="213"/>
              </a:cxn>
              <a:cxn ang="0">
                <a:pos x="121" y="206"/>
              </a:cxn>
              <a:cxn ang="0">
                <a:pos x="150" y="196"/>
              </a:cxn>
              <a:cxn ang="0">
                <a:pos x="131" y="199"/>
              </a:cxn>
              <a:cxn ang="0">
                <a:pos x="75" y="208"/>
              </a:cxn>
              <a:cxn ang="0">
                <a:pos x="36" y="204"/>
              </a:cxn>
              <a:cxn ang="0">
                <a:pos x="36" y="178"/>
              </a:cxn>
              <a:cxn ang="0">
                <a:pos x="62" y="155"/>
              </a:cxn>
              <a:cxn ang="0">
                <a:pos x="82" y="143"/>
              </a:cxn>
              <a:cxn ang="0">
                <a:pos x="105" y="133"/>
              </a:cxn>
              <a:cxn ang="0">
                <a:pos x="124" y="127"/>
              </a:cxn>
              <a:cxn ang="0">
                <a:pos x="137" y="127"/>
              </a:cxn>
              <a:cxn ang="0">
                <a:pos x="144" y="132"/>
              </a:cxn>
              <a:cxn ang="0">
                <a:pos x="144" y="138"/>
              </a:cxn>
              <a:cxn ang="0">
                <a:pos x="137" y="147"/>
              </a:cxn>
              <a:cxn ang="0">
                <a:pos x="121" y="163"/>
              </a:cxn>
              <a:cxn ang="0">
                <a:pos x="128" y="168"/>
              </a:cxn>
              <a:cxn ang="0">
                <a:pos x="154" y="165"/>
              </a:cxn>
              <a:cxn ang="0">
                <a:pos x="172" y="168"/>
              </a:cxn>
              <a:cxn ang="0">
                <a:pos x="164" y="165"/>
              </a:cxn>
              <a:cxn ang="0">
                <a:pos x="144" y="160"/>
              </a:cxn>
              <a:cxn ang="0">
                <a:pos x="147" y="148"/>
              </a:cxn>
              <a:cxn ang="0">
                <a:pos x="170" y="117"/>
              </a:cxn>
              <a:cxn ang="0">
                <a:pos x="196" y="89"/>
              </a:cxn>
              <a:cxn ang="0">
                <a:pos x="224" y="72"/>
              </a:cxn>
              <a:cxn ang="0">
                <a:pos x="296" y="38"/>
              </a:cxn>
            </a:cxnLst>
            <a:rect l="0" t="0" r="r" b="b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/>
            <a:ahLst/>
            <a:cxnLst>
              <a:cxn ang="0">
                <a:pos x="213" y="139"/>
              </a:cxn>
              <a:cxn ang="0">
                <a:pos x="336" y="82"/>
              </a:cxn>
              <a:cxn ang="0">
                <a:pos x="367" y="82"/>
              </a:cxn>
              <a:cxn ang="0">
                <a:pos x="254" y="135"/>
              </a:cxn>
              <a:cxn ang="0">
                <a:pos x="159" y="178"/>
              </a:cxn>
              <a:cxn ang="0">
                <a:pos x="81" y="201"/>
              </a:cxn>
              <a:cxn ang="0">
                <a:pos x="154" y="165"/>
              </a:cxn>
              <a:cxn ang="0">
                <a:pos x="94" y="210"/>
              </a:cxn>
              <a:cxn ang="0">
                <a:pos x="15" y="266"/>
              </a:cxn>
              <a:cxn ang="0">
                <a:pos x="33" y="241"/>
              </a:cxn>
              <a:cxn ang="0">
                <a:pos x="43" y="251"/>
              </a:cxn>
              <a:cxn ang="0">
                <a:pos x="9" y="277"/>
              </a:cxn>
              <a:cxn ang="0">
                <a:pos x="172" y="267"/>
              </a:cxn>
              <a:cxn ang="0">
                <a:pos x="122" y="284"/>
              </a:cxn>
              <a:cxn ang="0">
                <a:pos x="74" y="289"/>
              </a:cxn>
              <a:cxn ang="0">
                <a:pos x="17" y="281"/>
              </a:cxn>
              <a:cxn ang="0">
                <a:pos x="33" y="271"/>
              </a:cxn>
              <a:cxn ang="0">
                <a:pos x="87" y="274"/>
              </a:cxn>
              <a:cxn ang="0">
                <a:pos x="131" y="267"/>
              </a:cxn>
              <a:cxn ang="0">
                <a:pos x="179" y="264"/>
              </a:cxn>
              <a:cxn ang="0">
                <a:pos x="31" y="261"/>
              </a:cxn>
              <a:cxn ang="0">
                <a:pos x="64" y="267"/>
              </a:cxn>
              <a:cxn ang="0">
                <a:pos x="125" y="264"/>
              </a:cxn>
              <a:cxn ang="0">
                <a:pos x="144" y="274"/>
              </a:cxn>
              <a:cxn ang="0">
                <a:pos x="77" y="282"/>
              </a:cxn>
              <a:cxn ang="0">
                <a:pos x="36" y="277"/>
              </a:cxn>
              <a:cxn ang="0">
                <a:pos x="27" y="274"/>
              </a:cxn>
              <a:cxn ang="0">
                <a:pos x="82" y="225"/>
              </a:cxn>
              <a:cxn ang="0">
                <a:pos x="53" y="251"/>
              </a:cxn>
              <a:cxn ang="0">
                <a:pos x="51" y="233"/>
              </a:cxn>
              <a:cxn ang="0">
                <a:pos x="85" y="208"/>
              </a:cxn>
              <a:cxn ang="0">
                <a:pos x="118" y="233"/>
              </a:cxn>
              <a:cxn ang="0">
                <a:pos x="141" y="215"/>
              </a:cxn>
              <a:cxn ang="0">
                <a:pos x="149" y="203"/>
              </a:cxn>
              <a:cxn ang="0">
                <a:pos x="148" y="201"/>
              </a:cxn>
              <a:cxn ang="0">
                <a:pos x="125" y="206"/>
              </a:cxn>
              <a:cxn ang="0">
                <a:pos x="120" y="193"/>
              </a:cxn>
              <a:cxn ang="0">
                <a:pos x="151" y="188"/>
              </a:cxn>
              <a:cxn ang="0">
                <a:pos x="162" y="205"/>
              </a:cxn>
              <a:cxn ang="0">
                <a:pos x="151" y="225"/>
              </a:cxn>
              <a:cxn ang="0">
                <a:pos x="126" y="244"/>
              </a:cxn>
              <a:cxn ang="0">
                <a:pos x="190" y="246"/>
              </a:cxn>
              <a:cxn ang="0">
                <a:pos x="171" y="239"/>
              </a:cxn>
              <a:cxn ang="0">
                <a:pos x="141" y="243"/>
              </a:cxn>
              <a:cxn ang="0">
                <a:pos x="148" y="228"/>
              </a:cxn>
              <a:cxn ang="0">
                <a:pos x="180" y="228"/>
              </a:cxn>
              <a:cxn ang="0">
                <a:pos x="149" y="220"/>
              </a:cxn>
              <a:cxn ang="0">
                <a:pos x="187" y="229"/>
              </a:cxn>
              <a:cxn ang="0">
                <a:pos x="159" y="234"/>
              </a:cxn>
              <a:cxn ang="0">
                <a:pos x="146" y="221"/>
              </a:cxn>
              <a:cxn ang="0">
                <a:pos x="187" y="188"/>
              </a:cxn>
              <a:cxn ang="0">
                <a:pos x="156" y="229"/>
              </a:cxn>
              <a:cxn ang="0">
                <a:pos x="159" y="206"/>
              </a:cxn>
              <a:cxn ang="0">
                <a:pos x="192" y="162"/>
              </a:cxn>
              <a:cxn ang="0">
                <a:pos x="311" y="112"/>
              </a:cxn>
              <a:cxn ang="0">
                <a:pos x="218" y="158"/>
              </a:cxn>
              <a:cxn ang="0">
                <a:pos x="195" y="158"/>
              </a:cxn>
              <a:cxn ang="0">
                <a:pos x="235" y="134"/>
              </a:cxn>
              <a:cxn ang="0">
                <a:pos x="356" y="73"/>
              </a:cxn>
            </a:cxnLst>
            <a:rect l="0" t="0" r="r" b="b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3"/>
                </a:lnTo>
                <a:lnTo>
                  <a:pt x="149" y="201"/>
                </a:lnTo>
                <a:lnTo>
                  <a:pt x="149" y="201"/>
                </a:lnTo>
                <a:lnTo>
                  <a:pt x="149" y="201"/>
                </a:lnTo>
                <a:lnTo>
                  <a:pt x="149" y="203"/>
                </a:lnTo>
                <a:lnTo>
                  <a:pt x="149" y="203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/>
            <a:ahLst/>
            <a:cxnLst>
              <a:cxn ang="0">
                <a:pos x="234" y="0"/>
              </a:cxn>
              <a:cxn ang="0">
                <a:pos x="227" y="28"/>
              </a:cxn>
              <a:cxn ang="0">
                <a:pos x="219" y="61"/>
              </a:cxn>
              <a:cxn ang="0">
                <a:pos x="206" y="98"/>
              </a:cxn>
              <a:cxn ang="0">
                <a:pos x="191" y="134"/>
              </a:cxn>
              <a:cxn ang="0">
                <a:pos x="183" y="150"/>
              </a:cxn>
              <a:cxn ang="0">
                <a:pos x="173" y="167"/>
              </a:cxn>
              <a:cxn ang="0">
                <a:pos x="164" y="183"/>
              </a:cxn>
              <a:cxn ang="0">
                <a:pos x="154" y="198"/>
              </a:cxn>
              <a:cxn ang="0">
                <a:pos x="142" y="212"/>
              </a:cxn>
              <a:cxn ang="0">
                <a:pos x="131" y="223"/>
              </a:cxn>
              <a:cxn ang="0">
                <a:pos x="119" y="233"/>
              </a:cxn>
              <a:cxn ang="0">
                <a:pos x="106" y="241"/>
              </a:cxn>
              <a:cxn ang="0">
                <a:pos x="93" y="248"/>
              </a:cxn>
              <a:cxn ang="0">
                <a:pos x="80" y="254"/>
              </a:cxn>
              <a:cxn ang="0">
                <a:pos x="67" y="263"/>
              </a:cxn>
              <a:cxn ang="0">
                <a:pos x="54" y="273"/>
              </a:cxn>
              <a:cxn ang="0">
                <a:pos x="44" y="283"/>
              </a:cxn>
              <a:cxn ang="0">
                <a:pos x="36" y="294"/>
              </a:cxn>
              <a:cxn ang="0">
                <a:pos x="29" y="306"/>
              </a:cxn>
              <a:cxn ang="0">
                <a:pos x="23" y="317"/>
              </a:cxn>
              <a:cxn ang="0">
                <a:pos x="18" y="329"/>
              </a:cxn>
              <a:cxn ang="0">
                <a:pos x="13" y="339"/>
              </a:cxn>
              <a:cxn ang="0">
                <a:pos x="6" y="349"/>
              </a:cxn>
              <a:cxn ang="0">
                <a:pos x="0" y="359"/>
              </a:cxn>
              <a:cxn ang="0">
                <a:pos x="10" y="357"/>
              </a:cxn>
              <a:cxn ang="0">
                <a:pos x="23" y="352"/>
              </a:cxn>
              <a:cxn ang="0">
                <a:pos x="36" y="345"/>
              </a:cxn>
              <a:cxn ang="0">
                <a:pos x="47" y="337"/>
              </a:cxn>
              <a:cxn ang="0">
                <a:pos x="36" y="344"/>
              </a:cxn>
              <a:cxn ang="0">
                <a:pos x="24" y="347"/>
              </a:cxn>
              <a:cxn ang="0">
                <a:pos x="18" y="350"/>
              </a:cxn>
              <a:cxn ang="0">
                <a:pos x="13" y="350"/>
              </a:cxn>
              <a:cxn ang="0">
                <a:pos x="23" y="334"/>
              </a:cxn>
              <a:cxn ang="0">
                <a:pos x="31" y="316"/>
              </a:cxn>
              <a:cxn ang="0">
                <a:pos x="36" y="306"/>
              </a:cxn>
              <a:cxn ang="0">
                <a:pos x="42" y="296"/>
              </a:cxn>
              <a:cxn ang="0">
                <a:pos x="49" y="288"/>
              </a:cxn>
              <a:cxn ang="0">
                <a:pos x="59" y="279"/>
              </a:cxn>
              <a:cxn ang="0">
                <a:pos x="69" y="274"/>
              </a:cxn>
              <a:cxn ang="0">
                <a:pos x="77" y="271"/>
              </a:cxn>
              <a:cxn ang="0">
                <a:pos x="82" y="271"/>
              </a:cxn>
              <a:cxn ang="0">
                <a:pos x="85" y="274"/>
              </a:cxn>
              <a:cxn ang="0">
                <a:pos x="87" y="279"/>
              </a:cxn>
              <a:cxn ang="0">
                <a:pos x="87" y="286"/>
              </a:cxn>
              <a:cxn ang="0">
                <a:pos x="82" y="296"/>
              </a:cxn>
              <a:cxn ang="0">
                <a:pos x="77" y="306"/>
              </a:cxn>
              <a:cxn ang="0">
                <a:pos x="88" y="294"/>
              </a:cxn>
              <a:cxn ang="0">
                <a:pos x="106" y="273"/>
              </a:cxn>
              <a:cxn ang="0">
                <a:pos x="129" y="243"/>
              </a:cxn>
              <a:cxn ang="0">
                <a:pos x="155" y="207"/>
              </a:cxn>
              <a:cxn ang="0">
                <a:pos x="169" y="185"/>
              </a:cxn>
              <a:cxn ang="0">
                <a:pos x="182" y="164"/>
              </a:cxn>
              <a:cxn ang="0">
                <a:pos x="193" y="139"/>
              </a:cxn>
              <a:cxn ang="0">
                <a:pos x="205" y="114"/>
              </a:cxn>
              <a:cxn ang="0">
                <a:pos x="214" y="88"/>
              </a:cxn>
              <a:cxn ang="0">
                <a:pos x="223" y="60"/>
              </a:cxn>
              <a:cxn ang="0">
                <a:pos x="229" y="30"/>
              </a:cxn>
              <a:cxn ang="0">
                <a:pos x="234" y="0"/>
              </a:cxn>
            </a:cxnLst>
            <a:rect l="0" t="0" r="r" b="b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/>
            <a:ahLst/>
            <a:cxnLst>
              <a:cxn ang="0">
                <a:pos x="143" y="220"/>
              </a:cxn>
              <a:cxn ang="0">
                <a:pos x="176" y="182"/>
              </a:cxn>
              <a:cxn ang="0">
                <a:pos x="202" y="133"/>
              </a:cxn>
              <a:cxn ang="0">
                <a:pos x="223" y="80"/>
              </a:cxn>
              <a:cxn ang="0">
                <a:pos x="244" y="0"/>
              </a:cxn>
              <a:cxn ang="0">
                <a:pos x="240" y="75"/>
              </a:cxn>
              <a:cxn ang="0">
                <a:pos x="218" y="129"/>
              </a:cxn>
              <a:cxn ang="0">
                <a:pos x="192" y="181"/>
              </a:cxn>
              <a:cxn ang="0">
                <a:pos x="159" y="225"/>
              </a:cxn>
              <a:cxn ang="0">
                <a:pos x="76" y="280"/>
              </a:cxn>
              <a:cxn ang="0">
                <a:pos x="100" y="248"/>
              </a:cxn>
              <a:cxn ang="0">
                <a:pos x="113" y="256"/>
              </a:cxn>
              <a:cxn ang="0">
                <a:pos x="76" y="280"/>
              </a:cxn>
              <a:cxn ang="0">
                <a:pos x="20" y="342"/>
              </a:cxn>
              <a:cxn ang="0">
                <a:pos x="43" y="298"/>
              </a:cxn>
              <a:cxn ang="0">
                <a:pos x="64" y="271"/>
              </a:cxn>
              <a:cxn ang="0">
                <a:pos x="66" y="290"/>
              </a:cxn>
              <a:cxn ang="0">
                <a:pos x="46" y="321"/>
              </a:cxn>
              <a:cxn ang="0">
                <a:pos x="22" y="366"/>
              </a:cxn>
              <a:cxn ang="0">
                <a:pos x="69" y="344"/>
              </a:cxn>
              <a:cxn ang="0">
                <a:pos x="41" y="361"/>
              </a:cxn>
              <a:cxn ang="0">
                <a:pos x="17" y="367"/>
              </a:cxn>
              <a:cxn ang="0">
                <a:pos x="32" y="351"/>
              </a:cxn>
              <a:cxn ang="0">
                <a:pos x="69" y="344"/>
              </a:cxn>
              <a:cxn ang="0">
                <a:pos x="35" y="356"/>
              </a:cxn>
              <a:cxn ang="0">
                <a:pos x="45" y="342"/>
              </a:cxn>
              <a:cxn ang="0">
                <a:pos x="55" y="352"/>
              </a:cxn>
              <a:cxn ang="0">
                <a:pos x="28" y="359"/>
              </a:cxn>
              <a:cxn ang="0">
                <a:pos x="73" y="275"/>
              </a:cxn>
              <a:cxn ang="0">
                <a:pos x="68" y="298"/>
              </a:cxn>
              <a:cxn ang="0">
                <a:pos x="50" y="331"/>
              </a:cxn>
              <a:cxn ang="0">
                <a:pos x="25" y="347"/>
              </a:cxn>
              <a:cxn ang="0">
                <a:pos x="41" y="314"/>
              </a:cxn>
              <a:cxn ang="0">
                <a:pos x="61" y="285"/>
              </a:cxn>
              <a:cxn ang="0">
                <a:pos x="99" y="313"/>
              </a:cxn>
              <a:cxn ang="0">
                <a:pos x="97" y="283"/>
              </a:cxn>
              <a:cxn ang="0">
                <a:pos x="97" y="280"/>
              </a:cxn>
              <a:cxn ang="0">
                <a:pos x="95" y="280"/>
              </a:cxn>
              <a:cxn ang="0">
                <a:pos x="73" y="275"/>
              </a:cxn>
              <a:cxn ang="0">
                <a:pos x="97" y="266"/>
              </a:cxn>
              <a:cxn ang="0">
                <a:pos x="109" y="271"/>
              </a:cxn>
              <a:cxn ang="0">
                <a:pos x="110" y="290"/>
              </a:cxn>
              <a:cxn ang="0">
                <a:pos x="99" y="313"/>
              </a:cxn>
              <a:cxn ang="0">
                <a:pos x="258" y="2"/>
              </a:cxn>
              <a:cxn ang="0">
                <a:pos x="246" y="63"/>
              </a:cxn>
              <a:cxn ang="0">
                <a:pos x="217" y="144"/>
              </a:cxn>
              <a:cxn ang="0">
                <a:pos x="177" y="212"/>
              </a:cxn>
              <a:cxn ang="0">
                <a:pos x="128" y="278"/>
              </a:cxn>
              <a:cxn ang="0">
                <a:pos x="94" y="298"/>
              </a:cxn>
              <a:cxn ang="0">
                <a:pos x="148" y="232"/>
              </a:cxn>
              <a:cxn ang="0">
                <a:pos x="186" y="174"/>
              </a:cxn>
              <a:cxn ang="0">
                <a:pos x="220" y="100"/>
              </a:cxn>
              <a:cxn ang="0">
                <a:pos x="241" y="24"/>
              </a:cxn>
            </a:cxnLst>
            <a:rect l="0" t="0" r="r" b="b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5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/>
            <a:ahLst/>
            <a:cxnLst>
              <a:cxn ang="0">
                <a:pos x="231" y="0"/>
              </a:cxn>
              <a:cxn ang="0">
                <a:pos x="207" y="28"/>
              </a:cxn>
              <a:cxn ang="0">
                <a:pos x="161" y="77"/>
              </a:cxn>
              <a:cxn ang="0">
                <a:pos x="115" y="128"/>
              </a:cxn>
              <a:cxn ang="0">
                <a:pos x="82" y="163"/>
              </a:cxn>
              <a:cxn ang="0">
                <a:pos x="61" y="185"/>
              </a:cxn>
              <a:cxn ang="0">
                <a:pos x="40" y="213"/>
              </a:cxn>
              <a:cxn ang="0">
                <a:pos x="30" y="228"/>
              </a:cxn>
              <a:cxn ang="0">
                <a:pos x="18" y="246"/>
              </a:cxn>
              <a:cxn ang="0">
                <a:pos x="9" y="264"/>
              </a:cxn>
              <a:cxn ang="0">
                <a:pos x="0" y="284"/>
              </a:cxn>
              <a:cxn ang="0">
                <a:pos x="10" y="284"/>
              </a:cxn>
              <a:cxn ang="0">
                <a:pos x="22" y="282"/>
              </a:cxn>
              <a:cxn ang="0">
                <a:pos x="35" y="279"/>
              </a:cxn>
              <a:cxn ang="0">
                <a:pos x="50" y="272"/>
              </a:cxn>
              <a:cxn ang="0">
                <a:pos x="64" y="266"/>
              </a:cxn>
              <a:cxn ang="0">
                <a:pos x="81" y="256"/>
              </a:cxn>
              <a:cxn ang="0">
                <a:pos x="97" y="244"/>
              </a:cxn>
              <a:cxn ang="0">
                <a:pos x="113" y="228"/>
              </a:cxn>
              <a:cxn ang="0">
                <a:pos x="90" y="244"/>
              </a:cxn>
              <a:cxn ang="0">
                <a:pos x="66" y="261"/>
              </a:cxn>
              <a:cxn ang="0">
                <a:pos x="53" y="267"/>
              </a:cxn>
              <a:cxn ang="0">
                <a:pos x="40" y="272"/>
              </a:cxn>
              <a:cxn ang="0">
                <a:pos x="27" y="275"/>
              </a:cxn>
              <a:cxn ang="0">
                <a:pos x="14" y="275"/>
              </a:cxn>
              <a:cxn ang="0">
                <a:pos x="20" y="259"/>
              </a:cxn>
              <a:cxn ang="0">
                <a:pos x="33" y="236"/>
              </a:cxn>
              <a:cxn ang="0">
                <a:pos x="48" y="213"/>
              </a:cxn>
              <a:cxn ang="0">
                <a:pos x="61" y="196"/>
              </a:cxn>
              <a:cxn ang="0">
                <a:pos x="72" y="188"/>
              </a:cxn>
              <a:cxn ang="0">
                <a:pos x="81" y="185"/>
              </a:cxn>
              <a:cxn ang="0">
                <a:pos x="84" y="183"/>
              </a:cxn>
              <a:cxn ang="0">
                <a:pos x="87" y="185"/>
              </a:cxn>
              <a:cxn ang="0">
                <a:pos x="89" y="185"/>
              </a:cxn>
              <a:cxn ang="0">
                <a:pos x="90" y="188"/>
              </a:cxn>
              <a:cxn ang="0">
                <a:pos x="90" y="193"/>
              </a:cxn>
              <a:cxn ang="0">
                <a:pos x="87" y="201"/>
              </a:cxn>
              <a:cxn ang="0">
                <a:pos x="82" y="211"/>
              </a:cxn>
              <a:cxn ang="0">
                <a:pos x="76" y="223"/>
              </a:cxn>
              <a:cxn ang="0">
                <a:pos x="79" y="219"/>
              </a:cxn>
              <a:cxn ang="0">
                <a:pos x="90" y="211"/>
              </a:cxn>
              <a:cxn ang="0">
                <a:pos x="99" y="206"/>
              </a:cxn>
              <a:cxn ang="0">
                <a:pos x="108" y="201"/>
              </a:cxn>
              <a:cxn ang="0">
                <a:pos x="118" y="199"/>
              </a:cxn>
              <a:cxn ang="0">
                <a:pos x="130" y="198"/>
              </a:cxn>
              <a:cxn ang="0">
                <a:pos x="118" y="198"/>
              </a:cxn>
              <a:cxn ang="0">
                <a:pos x="108" y="198"/>
              </a:cxn>
              <a:cxn ang="0">
                <a:pos x="102" y="199"/>
              </a:cxn>
              <a:cxn ang="0">
                <a:pos x="95" y="203"/>
              </a:cxn>
              <a:cxn ang="0">
                <a:pos x="100" y="186"/>
              </a:cxn>
              <a:cxn ang="0">
                <a:pos x="104" y="171"/>
              </a:cxn>
              <a:cxn ang="0">
                <a:pos x="107" y="157"/>
              </a:cxn>
              <a:cxn ang="0">
                <a:pos x="113" y="143"/>
              </a:cxn>
              <a:cxn ang="0">
                <a:pos x="136" y="114"/>
              </a:cxn>
              <a:cxn ang="0">
                <a:pos x="176" y="66"/>
              </a:cxn>
              <a:cxn ang="0">
                <a:pos x="215" y="19"/>
              </a:cxn>
              <a:cxn ang="0">
                <a:pos x="231" y="0"/>
              </a:cxn>
            </a:cxnLst>
            <a:rect l="0" t="0" r="r" b="b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/>
            <a:ahLst/>
            <a:cxnLst>
              <a:cxn ang="0">
                <a:pos x="119" y="130"/>
              </a:cxn>
              <a:cxn ang="0">
                <a:pos x="235" y="0"/>
              </a:cxn>
              <a:cxn ang="0">
                <a:pos x="152" y="114"/>
              </a:cxn>
              <a:cxn ang="0">
                <a:pos x="9" y="282"/>
              </a:cxn>
              <a:cxn ang="0">
                <a:pos x="23" y="246"/>
              </a:cxn>
              <a:cxn ang="0">
                <a:pos x="54" y="200"/>
              </a:cxn>
              <a:cxn ang="0">
                <a:pos x="86" y="163"/>
              </a:cxn>
              <a:cxn ang="0">
                <a:pos x="70" y="201"/>
              </a:cxn>
              <a:cxn ang="0">
                <a:pos x="39" y="244"/>
              </a:cxn>
              <a:cxn ang="0">
                <a:pos x="9" y="282"/>
              </a:cxn>
              <a:cxn ang="0">
                <a:pos x="117" y="228"/>
              </a:cxn>
              <a:cxn ang="0">
                <a:pos x="85" y="272"/>
              </a:cxn>
              <a:cxn ang="0">
                <a:pos x="39" y="292"/>
              </a:cxn>
              <a:cxn ang="0">
                <a:pos x="9" y="282"/>
              </a:cxn>
              <a:cxn ang="0">
                <a:pos x="42" y="277"/>
              </a:cxn>
              <a:cxn ang="0">
                <a:pos x="85" y="256"/>
              </a:cxn>
              <a:cxn ang="0">
                <a:pos x="117" y="228"/>
              </a:cxn>
              <a:cxn ang="0">
                <a:pos x="23" y="274"/>
              </a:cxn>
              <a:cxn ang="0">
                <a:pos x="47" y="271"/>
              </a:cxn>
              <a:cxn ang="0">
                <a:pos x="83" y="252"/>
              </a:cxn>
              <a:cxn ang="0">
                <a:pos x="114" y="247"/>
              </a:cxn>
              <a:cxn ang="0">
                <a:pos x="72" y="276"/>
              </a:cxn>
              <a:cxn ang="0">
                <a:pos x="32" y="287"/>
              </a:cxn>
              <a:cxn ang="0">
                <a:pos x="14" y="287"/>
              </a:cxn>
              <a:cxn ang="0">
                <a:pos x="68" y="213"/>
              </a:cxn>
              <a:cxn ang="0">
                <a:pos x="47" y="244"/>
              </a:cxn>
              <a:cxn ang="0">
                <a:pos x="31" y="277"/>
              </a:cxn>
              <a:cxn ang="0">
                <a:pos x="21" y="267"/>
              </a:cxn>
              <a:cxn ang="0">
                <a:pos x="39" y="231"/>
              </a:cxn>
              <a:cxn ang="0">
                <a:pos x="62" y="200"/>
              </a:cxn>
              <a:cxn ang="0">
                <a:pos x="86" y="213"/>
              </a:cxn>
              <a:cxn ang="0">
                <a:pos x="93" y="195"/>
              </a:cxn>
              <a:cxn ang="0">
                <a:pos x="93" y="195"/>
              </a:cxn>
              <a:cxn ang="0">
                <a:pos x="90" y="196"/>
              </a:cxn>
              <a:cxn ang="0">
                <a:pos x="73" y="191"/>
              </a:cxn>
              <a:cxn ang="0">
                <a:pos x="91" y="181"/>
              </a:cxn>
              <a:cxn ang="0">
                <a:pos x="104" y="188"/>
              </a:cxn>
              <a:cxn ang="0">
                <a:pos x="104" y="204"/>
              </a:cxn>
              <a:cxn ang="0">
                <a:pos x="91" y="229"/>
              </a:cxn>
              <a:cxn ang="0">
                <a:pos x="139" y="196"/>
              </a:cxn>
              <a:cxn ang="0">
                <a:pos x="124" y="211"/>
              </a:cxn>
              <a:cxn ang="0">
                <a:pos x="96" y="226"/>
              </a:cxn>
              <a:cxn ang="0">
                <a:pos x="77" y="228"/>
              </a:cxn>
              <a:cxn ang="0">
                <a:pos x="81" y="221"/>
              </a:cxn>
              <a:cxn ang="0">
                <a:pos x="104" y="204"/>
              </a:cxn>
              <a:cxn ang="0">
                <a:pos x="132" y="196"/>
              </a:cxn>
              <a:cxn ang="0">
                <a:pos x="101" y="201"/>
              </a:cxn>
              <a:cxn ang="0">
                <a:pos x="127" y="196"/>
              </a:cxn>
              <a:cxn ang="0">
                <a:pos x="122" y="209"/>
              </a:cxn>
              <a:cxn ang="0">
                <a:pos x="98" y="204"/>
              </a:cxn>
              <a:cxn ang="0">
                <a:pos x="129" y="152"/>
              </a:cxn>
              <a:cxn ang="0">
                <a:pos x="119" y="178"/>
              </a:cxn>
              <a:cxn ang="0">
                <a:pos x="101" y="198"/>
              </a:cxn>
              <a:cxn ang="0">
                <a:pos x="111" y="155"/>
              </a:cxn>
              <a:cxn ang="0">
                <a:pos x="245" y="10"/>
              </a:cxn>
              <a:cxn ang="0">
                <a:pos x="150" y="124"/>
              </a:cxn>
              <a:cxn ang="0">
                <a:pos x="121" y="140"/>
              </a:cxn>
              <a:cxn ang="0">
                <a:pos x="201" y="41"/>
              </a:cxn>
            </a:cxnLst>
            <a:rect l="0" t="0" r="r" b="b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6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6"/>
                </a:lnTo>
                <a:lnTo>
                  <a:pt x="93" y="196"/>
                </a:lnTo>
                <a:lnTo>
                  <a:pt x="93" y="196"/>
                </a:lnTo>
                <a:lnTo>
                  <a:pt x="91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1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/>
            <a:ahLst/>
            <a:cxnLst>
              <a:cxn ang="0">
                <a:pos x="262" y="28"/>
              </a:cxn>
              <a:cxn ang="0">
                <a:pos x="146" y="137"/>
              </a:cxn>
              <a:cxn ang="0">
                <a:pos x="89" y="185"/>
              </a:cxn>
              <a:cxn ang="0">
                <a:pos x="58" y="215"/>
              </a:cxn>
              <a:cxn ang="0">
                <a:pos x="38" y="240"/>
              </a:cxn>
              <a:cxn ang="0">
                <a:pos x="18" y="274"/>
              </a:cxn>
              <a:cxn ang="0">
                <a:pos x="3" y="304"/>
              </a:cxn>
              <a:cxn ang="0">
                <a:pos x="15" y="307"/>
              </a:cxn>
              <a:cxn ang="0">
                <a:pos x="71" y="298"/>
              </a:cxn>
              <a:cxn ang="0">
                <a:pos x="108" y="283"/>
              </a:cxn>
              <a:cxn ang="0">
                <a:pos x="135" y="266"/>
              </a:cxn>
              <a:cxn ang="0">
                <a:pos x="126" y="268"/>
              </a:cxn>
              <a:cxn ang="0">
                <a:pos x="92" y="286"/>
              </a:cxn>
              <a:cxn ang="0">
                <a:pos x="59" y="296"/>
              </a:cxn>
              <a:cxn ang="0">
                <a:pos x="30" y="299"/>
              </a:cxn>
              <a:cxn ang="0">
                <a:pos x="26" y="276"/>
              </a:cxn>
              <a:cxn ang="0">
                <a:pos x="41" y="246"/>
              </a:cxn>
              <a:cxn ang="0">
                <a:pos x="54" y="230"/>
              </a:cxn>
              <a:cxn ang="0">
                <a:pos x="77" y="212"/>
              </a:cxn>
              <a:cxn ang="0">
                <a:pos x="100" y="202"/>
              </a:cxn>
              <a:cxn ang="0">
                <a:pos x="110" y="203"/>
              </a:cxn>
              <a:cxn ang="0">
                <a:pos x="112" y="210"/>
              </a:cxn>
              <a:cxn ang="0">
                <a:pos x="105" y="228"/>
              </a:cxn>
              <a:cxn ang="0">
                <a:pos x="110" y="236"/>
              </a:cxn>
              <a:cxn ang="0">
                <a:pos x="136" y="227"/>
              </a:cxn>
              <a:cxn ang="0">
                <a:pos x="156" y="223"/>
              </a:cxn>
              <a:cxn ang="0">
                <a:pos x="159" y="222"/>
              </a:cxn>
              <a:cxn ang="0">
                <a:pos x="143" y="220"/>
              </a:cxn>
              <a:cxn ang="0">
                <a:pos x="126" y="223"/>
              </a:cxn>
              <a:cxn ang="0">
                <a:pos x="131" y="197"/>
              </a:cxn>
              <a:cxn ang="0">
                <a:pos x="141" y="167"/>
              </a:cxn>
              <a:cxn ang="0">
                <a:pos x="151" y="144"/>
              </a:cxn>
              <a:cxn ang="0">
                <a:pos x="189" y="103"/>
              </a:cxn>
              <a:cxn ang="0">
                <a:pos x="274" y="18"/>
              </a:cxn>
            </a:cxnLst>
            <a:rect l="0" t="0" r="r" b="b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/>
            <a:ahLst/>
            <a:cxnLst>
              <a:cxn ang="0">
                <a:pos x="181" y="111"/>
              </a:cxn>
              <a:cxn ang="0">
                <a:pos x="297" y="18"/>
              </a:cxn>
              <a:cxn ang="0">
                <a:pos x="136" y="167"/>
              </a:cxn>
              <a:cxn ang="0">
                <a:pos x="46" y="233"/>
              </a:cxn>
              <a:cxn ang="0">
                <a:pos x="82" y="195"/>
              </a:cxn>
              <a:cxn ang="0">
                <a:pos x="102" y="195"/>
              </a:cxn>
              <a:cxn ang="0">
                <a:pos x="68" y="230"/>
              </a:cxn>
              <a:cxn ang="0">
                <a:pos x="10" y="319"/>
              </a:cxn>
              <a:cxn ang="0">
                <a:pos x="22" y="278"/>
              </a:cxn>
              <a:cxn ang="0">
                <a:pos x="25" y="301"/>
              </a:cxn>
              <a:cxn ang="0">
                <a:pos x="0" y="319"/>
              </a:cxn>
              <a:cxn ang="0">
                <a:pos x="148" y="276"/>
              </a:cxn>
              <a:cxn ang="0">
                <a:pos x="102" y="303"/>
              </a:cxn>
              <a:cxn ang="0">
                <a:pos x="59" y="314"/>
              </a:cxn>
              <a:cxn ang="0">
                <a:pos x="12" y="306"/>
              </a:cxn>
              <a:cxn ang="0">
                <a:pos x="63" y="301"/>
              </a:cxn>
              <a:cxn ang="0">
                <a:pos x="102" y="286"/>
              </a:cxn>
              <a:cxn ang="0">
                <a:pos x="146" y="261"/>
              </a:cxn>
              <a:cxn ang="0">
                <a:pos x="20" y="301"/>
              </a:cxn>
              <a:cxn ang="0">
                <a:pos x="61" y="296"/>
              </a:cxn>
              <a:cxn ang="0">
                <a:pos x="115" y="276"/>
              </a:cxn>
              <a:cxn ang="0">
                <a:pos x="140" y="279"/>
              </a:cxn>
              <a:cxn ang="0">
                <a:pos x="79" y="306"/>
              </a:cxn>
              <a:cxn ang="0">
                <a:pos x="25" y="311"/>
              </a:cxn>
              <a:cxn ang="0">
                <a:pos x="77" y="233"/>
              </a:cxn>
              <a:cxn ang="0">
                <a:pos x="54" y="258"/>
              </a:cxn>
              <a:cxn ang="0">
                <a:pos x="25" y="289"/>
              </a:cxn>
              <a:cxn ang="0">
                <a:pos x="53" y="238"/>
              </a:cxn>
              <a:cxn ang="0">
                <a:pos x="100" y="246"/>
              </a:cxn>
              <a:cxn ang="0">
                <a:pos x="113" y="220"/>
              </a:cxn>
              <a:cxn ang="0">
                <a:pos x="115" y="213"/>
              </a:cxn>
              <a:cxn ang="0">
                <a:pos x="110" y="213"/>
              </a:cxn>
              <a:cxn ang="0">
                <a:pos x="77" y="233"/>
              </a:cxn>
              <a:cxn ang="0">
                <a:pos x="104" y="202"/>
              </a:cxn>
              <a:cxn ang="0">
                <a:pos x="123" y="202"/>
              </a:cxn>
              <a:cxn ang="0">
                <a:pos x="126" y="222"/>
              </a:cxn>
              <a:cxn ang="0">
                <a:pos x="113" y="250"/>
              </a:cxn>
              <a:cxn ang="0">
                <a:pos x="176" y="235"/>
              </a:cxn>
              <a:cxn ang="0">
                <a:pos x="153" y="237"/>
              </a:cxn>
              <a:cxn ang="0">
                <a:pos x="123" y="248"/>
              </a:cxn>
              <a:cxn ang="0">
                <a:pos x="125" y="232"/>
              </a:cxn>
              <a:cxn ang="0">
                <a:pos x="159" y="222"/>
              </a:cxn>
              <a:cxn ang="0">
                <a:pos x="177" y="235"/>
              </a:cxn>
              <a:cxn ang="0">
                <a:pos x="140" y="220"/>
              </a:cxn>
              <a:cxn ang="0">
                <a:pos x="169" y="220"/>
              </a:cxn>
              <a:cxn ang="0">
                <a:pos x="159" y="232"/>
              </a:cxn>
              <a:cxn ang="0">
                <a:pos x="133" y="235"/>
              </a:cxn>
              <a:cxn ang="0">
                <a:pos x="143" y="179"/>
              </a:cxn>
              <a:cxn ang="0">
                <a:pos x="141" y="218"/>
              </a:cxn>
              <a:cxn ang="0">
                <a:pos x="135" y="199"/>
              </a:cxn>
              <a:cxn ang="0">
                <a:pos x="172" y="144"/>
              </a:cxn>
              <a:cxn ang="0">
                <a:pos x="161" y="164"/>
              </a:cxn>
              <a:cxn ang="0">
                <a:pos x="145" y="170"/>
              </a:cxn>
              <a:cxn ang="0">
                <a:pos x="156" y="142"/>
              </a:cxn>
              <a:cxn ang="0">
                <a:pos x="302" y="15"/>
              </a:cxn>
              <a:cxn ang="0">
                <a:pos x="176" y="141"/>
              </a:cxn>
              <a:cxn ang="0">
                <a:pos x="279" y="18"/>
              </a:cxn>
            </a:cxnLst>
            <a:rect l="0" t="0" r="r" b="b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5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3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/>
            <a:ahLst/>
            <a:cxnLst>
              <a:cxn ang="0">
                <a:pos x="401" y="13"/>
              </a:cxn>
              <a:cxn ang="0">
                <a:pos x="334" y="66"/>
              </a:cxn>
              <a:cxn ang="0">
                <a:pos x="249" y="132"/>
              </a:cxn>
              <a:cxn ang="0">
                <a:pos x="178" y="185"/>
              </a:cxn>
              <a:cxn ang="0">
                <a:pos x="131" y="221"/>
              </a:cxn>
              <a:cxn ang="0">
                <a:pos x="83" y="261"/>
              </a:cxn>
              <a:cxn ang="0">
                <a:pos x="57" y="287"/>
              </a:cxn>
              <a:cxn ang="0">
                <a:pos x="33" y="320"/>
              </a:cxn>
              <a:cxn ang="0">
                <a:pos x="11" y="357"/>
              </a:cxn>
              <a:cxn ang="0">
                <a:pos x="13" y="373"/>
              </a:cxn>
              <a:cxn ang="0">
                <a:pos x="49" y="373"/>
              </a:cxn>
              <a:cxn ang="0">
                <a:pos x="82" y="367"/>
              </a:cxn>
              <a:cxn ang="0">
                <a:pos x="106" y="357"/>
              </a:cxn>
              <a:cxn ang="0">
                <a:pos x="92" y="357"/>
              </a:cxn>
              <a:cxn ang="0">
                <a:pos x="46" y="362"/>
              </a:cxn>
              <a:cxn ang="0">
                <a:pos x="39" y="329"/>
              </a:cxn>
              <a:cxn ang="0">
                <a:pos x="67" y="289"/>
              </a:cxn>
              <a:cxn ang="0">
                <a:pos x="88" y="269"/>
              </a:cxn>
              <a:cxn ang="0">
                <a:pos x="116" y="251"/>
              </a:cxn>
              <a:cxn ang="0">
                <a:pos x="139" y="238"/>
              </a:cxn>
              <a:cxn ang="0">
                <a:pos x="154" y="234"/>
              </a:cxn>
              <a:cxn ang="0">
                <a:pos x="164" y="236"/>
              </a:cxn>
              <a:cxn ang="0">
                <a:pos x="165" y="244"/>
              </a:cxn>
              <a:cxn ang="0">
                <a:pos x="162" y="258"/>
              </a:cxn>
              <a:cxn ang="0">
                <a:pos x="146" y="281"/>
              </a:cxn>
              <a:cxn ang="0">
                <a:pos x="155" y="287"/>
              </a:cxn>
              <a:cxn ang="0">
                <a:pos x="190" y="276"/>
              </a:cxn>
              <a:cxn ang="0">
                <a:pos x="213" y="276"/>
              </a:cxn>
              <a:cxn ang="0">
                <a:pos x="203" y="272"/>
              </a:cxn>
              <a:cxn ang="0">
                <a:pos x="175" y="272"/>
              </a:cxn>
              <a:cxn ang="0">
                <a:pos x="175" y="258"/>
              </a:cxn>
              <a:cxn ang="0">
                <a:pos x="196" y="208"/>
              </a:cxn>
              <a:cxn ang="0">
                <a:pos x="221" y="165"/>
              </a:cxn>
              <a:cxn ang="0">
                <a:pos x="255" y="135"/>
              </a:cxn>
              <a:cxn ang="0">
                <a:pos x="304" y="94"/>
              </a:cxn>
              <a:cxn ang="0">
                <a:pos x="375" y="38"/>
              </a:cxn>
            </a:cxnLst>
            <a:rect l="0" t="0" r="r" b="b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/>
            <a:ahLst/>
            <a:cxnLst>
              <a:cxn ang="0">
                <a:pos x="234" y="231"/>
              </a:cxn>
              <a:cxn ang="0">
                <a:pos x="378" y="120"/>
              </a:cxn>
              <a:cxn ang="0">
                <a:pos x="432" y="92"/>
              </a:cxn>
              <a:cxn ang="0">
                <a:pos x="368" y="145"/>
              </a:cxn>
              <a:cxn ang="0">
                <a:pos x="224" y="256"/>
              </a:cxn>
              <a:cxn ang="0">
                <a:pos x="56" y="378"/>
              </a:cxn>
              <a:cxn ang="0">
                <a:pos x="105" y="330"/>
              </a:cxn>
              <a:cxn ang="0">
                <a:pos x="146" y="315"/>
              </a:cxn>
              <a:cxn ang="0">
                <a:pos x="77" y="375"/>
              </a:cxn>
              <a:cxn ang="0">
                <a:pos x="10" y="449"/>
              </a:cxn>
              <a:cxn ang="0">
                <a:pos x="51" y="385"/>
              </a:cxn>
              <a:cxn ang="0">
                <a:pos x="26" y="449"/>
              </a:cxn>
              <a:cxn ang="0">
                <a:pos x="8" y="467"/>
              </a:cxn>
              <a:cxn ang="0">
                <a:pos x="75" y="465"/>
              </a:cxn>
              <a:cxn ang="0">
                <a:pos x="28" y="470"/>
              </a:cxn>
              <a:cxn ang="0">
                <a:pos x="28" y="456"/>
              </a:cxn>
              <a:cxn ang="0">
                <a:pos x="74" y="452"/>
              </a:cxn>
              <a:cxn ang="0">
                <a:pos x="115" y="457"/>
              </a:cxn>
              <a:cxn ang="0">
                <a:pos x="121" y="451"/>
              </a:cxn>
              <a:cxn ang="0">
                <a:pos x="118" y="434"/>
              </a:cxn>
              <a:cxn ang="0">
                <a:pos x="38" y="452"/>
              </a:cxn>
              <a:cxn ang="0">
                <a:pos x="67" y="444"/>
              </a:cxn>
              <a:cxn ang="0">
                <a:pos x="110" y="436"/>
              </a:cxn>
              <a:cxn ang="0">
                <a:pos x="85" y="456"/>
              </a:cxn>
              <a:cxn ang="0">
                <a:pos x="43" y="457"/>
              </a:cxn>
              <a:cxn ang="0">
                <a:pos x="31" y="457"/>
              </a:cxn>
              <a:cxn ang="0">
                <a:pos x="87" y="378"/>
              </a:cxn>
              <a:cxn ang="0">
                <a:pos x="56" y="421"/>
              </a:cxn>
              <a:cxn ang="0">
                <a:pos x="52" y="399"/>
              </a:cxn>
              <a:cxn ang="0">
                <a:pos x="88" y="356"/>
              </a:cxn>
              <a:cxn ang="0">
                <a:pos x="139" y="380"/>
              </a:cxn>
              <a:cxn ang="0">
                <a:pos x="162" y="350"/>
              </a:cxn>
              <a:cxn ang="0">
                <a:pos x="169" y="332"/>
              </a:cxn>
              <a:cxn ang="0">
                <a:pos x="164" y="330"/>
              </a:cxn>
              <a:cxn ang="0">
                <a:pos x="136" y="342"/>
              </a:cxn>
              <a:cxn ang="0">
                <a:pos x="129" y="330"/>
              </a:cxn>
              <a:cxn ang="0">
                <a:pos x="164" y="317"/>
              </a:cxn>
              <a:cxn ang="0">
                <a:pos x="182" y="330"/>
              </a:cxn>
              <a:cxn ang="0">
                <a:pos x="174" y="356"/>
              </a:cxn>
              <a:cxn ang="0">
                <a:pos x="149" y="389"/>
              </a:cxn>
              <a:cxn ang="0">
                <a:pos x="234" y="373"/>
              </a:cxn>
              <a:cxn ang="0">
                <a:pos x="206" y="371"/>
              </a:cxn>
              <a:cxn ang="0">
                <a:pos x="169" y="383"/>
              </a:cxn>
              <a:cxn ang="0">
                <a:pos x="175" y="365"/>
              </a:cxn>
              <a:cxn ang="0">
                <a:pos x="218" y="356"/>
              </a:cxn>
              <a:cxn ang="0">
                <a:pos x="175" y="356"/>
              </a:cxn>
              <a:cxn ang="0">
                <a:pos x="224" y="356"/>
              </a:cxn>
              <a:cxn ang="0">
                <a:pos x="190" y="366"/>
              </a:cxn>
              <a:cxn ang="0">
                <a:pos x="172" y="358"/>
              </a:cxn>
              <a:cxn ang="0">
                <a:pos x="213" y="300"/>
              </a:cxn>
              <a:cxn ang="0">
                <a:pos x="185" y="363"/>
              </a:cxn>
              <a:cxn ang="0">
                <a:pos x="183" y="333"/>
              </a:cxn>
              <a:cxn ang="0">
                <a:pos x="215" y="266"/>
              </a:cxn>
              <a:cxn ang="0">
                <a:pos x="352" y="163"/>
              </a:cxn>
              <a:cxn ang="0">
                <a:pos x="259" y="238"/>
              </a:cxn>
              <a:cxn ang="0">
                <a:pos x="231" y="266"/>
              </a:cxn>
              <a:cxn ang="0">
                <a:pos x="226" y="251"/>
              </a:cxn>
              <a:cxn ang="0">
                <a:pos x="272" y="209"/>
              </a:cxn>
              <a:cxn ang="0">
                <a:pos x="380" y="120"/>
              </a:cxn>
              <a:cxn ang="0">
                <a:pos x="422" y="82"/>
              </a:cxn>
            </a:cxnLst>
            <a:rect l="0" t="0" r="r" b="b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2"/>
                </a:lnTo>
                <a:lnTo>
                  <a:pt x="169" y="330"/>
                </a:lnTo>
                <a:lnTo>
                  <a:pt x="169" y="330"/>
                </a:lnTo>
                <a:lnTo>
                  <a:pt x="169" y="330"/>
                </a:lnTo>
                <a:lnTo>
                  <a:pt x="167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/>
            <a:ahLst/>
            <a:cxnLst>
              <a:cxn ang="0">
                <a:pos x="59" y="0"/>
              </a:cxn>
              <a:cxn ang="0">
                <a:pos x="50" y="6"/>
              </a:cxn>
              <a:cxn ang="0">
                <a:pos x="39" y="16"/>
              </a:cxn>
              <a:cxn ang="0">
                <a:pos x="28" y="29"/>
              </a:cxn>
              <a:cxn ang="0">
                <a:pos x="16" y="44"/>
              </a:cxn>
              <a:cxn ang="0">
                <a:pos x="11" y="54"/>
              </a:cxn>
              <a:cxn ang="0">
                <a:pos x="6" y="64"/>
              </a:cxn>
              <a:cxn ang="0">
                <a:pos x="3" y="74"/>
              </a:cxn>
              <a:cxn ang="0">
                <a:pos x="1" y="86"/>
              </a:cxn>
              <a:cxn ang="0">
                <a:pos x="0" y="99"/>
              </a:cxn>
              <a:cxn ang="0">
                <a:pos x="1" y="112"/>
              </a:cxn>
              <a:cxn ang="0">
                <a:pos x="5" y="127"/>
              </a:cxn>
              <a:cxn ang="0">
                <a:pos x="8" y="142"/>
              </a:cxn>
              <a:cxn ang="0">
                <a:pos x="14" y="138"/>
              </a:cxn>
              <a:cxn ang="0">
                <a:pos x="19" y="133"/>
              </a:cxn>
              <a:cxn ang="0">
                <a:pos x="16" y="124"/>
              </a:cxn>
              <a:cxn ang="0">
                <a:pos x="13" y="114"/>
              </a:cxn>
              <a:cxn ang="0">
                <a:pos x="10" y="99"/>
              </a:cxn>
              <a:cxn ang="0">
                <a:pos x="10" y="84"/>
              </a:cxn>
              <a:cxn ang="0">
                <a:pos x="11" y="74"/>
              </a:cxn>
              <a:cxn ang="0">
                <a:pos x="13" y="66"/>
              </a:cxn>
              <a:cxn ang="0">
                <a:pos x="16" y="56"/>
              </a:cxn>
              <a:cxn ang="0">
                <a:pos x="21" y="46"/>
              </a:cxn>
              <a:cxn ang="0">
                <a:pos x="28" y="36"/>
              </a:cxn>
              <a:cxn ang="0">
                <a:pos x="36" y="26"/>
              </a:cxn>
              <a:cxn ang="0">
                <a:pos x="47" y="16"/>
              </a:cxn>
              <a:cxn ang="0">
                <a:pos x="59" y="6"/>
              </a:cxn>
              <a:cxn ang="0">
                <a:pos x="59" y="3"/>
              </a:cxn>
              <a:cxn ang="0">
                <a:pos x="59" y="0"/>
              </a:cxn>
            </a:cxnLst>
            <a:rect l="0" t="0" r="r" b="b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/>
            <a:ahLst/>
            <a:cxnLst>
              <a:cxn ang="0">
                <a:pos x="8" y="157"/>
              </a:cxn>
              <a:cxn ang="0">
                <a:pos x="3" y="134"/>
              </a:cxn>
              <a:cxn ang="0">
                <a:pos x="0" y="113"/>
              </a:cxn>
              <a:cxn ang="0">
                <a:pos x="2" y="93"/>
              </a:cxn>
              <a:cxn ang="0">
                <a:pos x="7" y="75"/>
              </a:cxn>
              <a:cxn ang="0">
                <a:pos x="13" y="60"/>
              </a:cxn>
              <a:cxn ang="0">
                <a:pos x="23" y="47"/>
              </a:cxn>
              <a:cxn ang="0">
                <a:pos x="35" y="32"/>
              </a:cxn>
              <a:cxn ang="0">
                <a:pos x="61" y="9"/>
              </a:cxn>
              <a:cxn ang="0">
                <a:pos x="51" y="35"/>
              </a:cxn>
              <a:cxn ang="0">
                <a:pos x="36" y="52"/>
              </a:cxn>
              <a:cxn ang="0">
                <a:pos x="28" y="63"/>
              </a:cxn>
              <a:cxn ang="0">
                <a:pos x="21" y="75"/>
              </a:cxn>
              <a:cxn ang="0">
                <a:pos x="17" y="90"/>
              </a:cxn>
              <a:cxn ang="0">
                <a:pos x="15" y="106"/>
              </a:cxn>
              <a:cxn ang="0">
                <a:pos x="15" y="126"/>
              </a:cxn>
              <a:cxn ang="0">
                <a:pos x="20" y="146"/>
              </a:cxn>
              <a:cxn ang="0">
                <a:pos x="12" y="162"/>
              </a:cxn>
              <a:cxn ang="0">
                <a:pos x="12" y="162"/>
              </a:cxn>
              <a:cxn ang="0">
                <a:pos x="31" y="151"/>
              </a:cxn>
              <a:cxn ang="0">
                <a:pos x="25" y="159"/>
              </a:cxn>
              <a:cxn ang="0">
                <a:pos x="18" y="162"/>
              </a:cxn>
              <a:cxn ang="0">
                <a:pos x="18" y="151"/>
              </a:cxn>
              <a:cxn ang="0">
                <a:pos x="13" y="149"/>
              </a:cxn>
              <a:cxn ang="0">
                <a:pos x="17" y="147"/>
              </a:cxn>
              <a:cxn ang="0">
                <a:pos x="20" y="149"/>
              </a:cxn>
              <a:cxn ang="0">
                <a:pos x="31" y="151"/>
              </a:cxn>
              <a:cxn ang="0">
                <a:pos x="61" y="24"/>
              </a:cxn>
              <a:cxn ang="0">
                <a:pos x="57" y="35"/>
              </a:cxn>
              <a:cxn ang="0">
                <a:pos x="44" y="50"/>
              </a:cxn>
              <a:cxn ang="0">
                <a:pos x="35" y="63"/>
              </a:cxn>
              <a:cxn ang="0">
                <a:pos x="28" y="78"/>
              </a:cxn>
              <a:cxn ang="0">
                <a:pos x="25" y="90"/>
              </a:cxn>
              <a:cxn ang="0">
                <a:pos x="23" y="101"/>
              </a:cxn>
              <a:cxn ang="0">
                <a:pos x="25" y="113"/>
              </a:cxn>
              <a:cxn ang="0">
                <a:pos x="30" y="136"/>
              </a:cxn>
              <a:cxn ang="0">
                <a:pos x="17" y="141"/>
              </a:cxn>
              <a:cxn ang="0">
                <a:pos x="10" y="114"/>
              </a:cxn>
              <a:cxn ang="0">
                <a:pos x="10" y="101"/>
              </a:cxn>
              <a:cxn ang="0">
                <a:pos x="12" y="88"/>
              </a:cxn>
              <a:cxn ang="0">
                <a:pos x="15" y="73"/>
              </a:cxn>
              <a:cxn ang="0">
                <a:pos x="23" y="57"/>
              </a:cxn>
              <a:cxn ang="0">
                <a:pos x="33" y="42"/>
              </a:cxn>
              <a:cxn ang="0">
                <a:pos x="49" y="25"/>
              </a:cxn>
              <a:cxn ang="0">
                <a:pos x="71" y="15"/>
              </a:cxn>
              <a:cxn ang="0">
                <a:pos x="71" y="15"/>
              </a:cxn>
              <a:cxn ang="0">
                <a:pos x="61" y="9"/>
              </a:cxn>
              <a:cxn ang="0">
                <a:pos x="61" y="24"/>
              </a:cxn>
              <a:cxn ang="0">
                <a:pos x="59" y="15"/>
              </a:cxn>
              <a:cxn ang="0">
                <a:pos x="71" y="0"/>
              </a:cxn>
            </a:cxnLst>
            <a:rect l="0" t="0" r="r" b="b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3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/>
            <a:ahLst/>
            <a:cxnLst>
              <a:cxn ang="0">
                <a:pos x="53" y="1"/>
              </a:cxn>
              <a:cxn ang="0">
                <a:pos x="40" y="6"/>
              </a:cxn>
              <a:cxn ang="0">
                <a:pos x="25" y="15"/>
              </a:cxn>
              <a:cxn ang="0">
                <a:pos x="18" y="20"/>
              </a:cxn>
              <a:cxn ang="0">
                <a:pos x="12" y="26"/>
              </a:cxn>
              <a:cxn ang="0">
                <a:pos x="5" y="33"/>
              </a:cxn>
              <a:cxn ang="0">
                <a:pos x="0" y="39"/>
              </a:cxn>
              <a:cxn ang="0">
                <a:pos x="3" y="43"/>
              </a:cxn>
              <a:cxn ang="0">
                <a:pos x="10" y="44"/>
              </a:cxn>
              <a:cxn ang="0">
                <a:pos x="17" y="33"/>
              </a:cxn>
              <a:cxn ang="0">
                <a:pos x="26" y="23"/>
              </a:cxn>
              <a:cxn ang="0">
                <a:pos x="33" y="18"/>
              </a:cxn>
              <a:cxn ang="0">
                <a:pos x="38" y="13"/>
              </a:cxn>
              <a:cxn ang="0">
                <a:pos x="46" y="8"/>
              </a:cxn>
              <a:cxn ang="0">
                <a:pos x="53" y="6"/>
              </a:cxn>
              <a:cxn ang="0">
                <a:pos x="56" y="3"/>
              </a:cxn>
              <a:cxn ang="0">
                <a:pos x="58" y="1"/>
              </a:cxn>
              <a:cxn ang="0">
                <a:pos x="58" y="0"/>
              </a:cxn>
              <a:cxn ang="0">
                <a:pos x="53" y="1"/>
              </a:cxn>
            </a:cxnLst>
            <a:rect l="0" t="0" r="r" b="b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/>
            <a:ahLst/>
            <a:cxnLst>
              <a:cxn ang="0">
                <a:pos x="5" y="51"/>
              </a:cxn>
              <a:cxn ang="0">
                <a:pos x="7" y="38"/>
              </a:cxn>
              <a:cxn ang="0">
                <a:pos x="13" y="32"/>
              </a:cxn>
              <a:cxn ang="0">
                <a:pos x="20" y="25"/>
              </a:cxn>
              <a:cxn ang="0">
                <a:pos x="28" y="18"/>
              </a:cxn>
              <a:cxn ang="0">
                <a:pos x="40" y="12"/>
              </a:cxn>
              <a:cxn ang="0">
                <a:pos x="54" y="5"/>
              </a:cxn>
              <a:cxn ang="0">
                <a:pos x="66" y="13"/>
              </a:cxn>
              <a:cxn ang="0">
                <a:pos x="53" y="20"/>
              </a:cxn>
              <a:cxn ang="0">
                <a:pos x="40" y="28"/>
              </a:cxn>
              <a:cxn ang="0">
                <a:pos x="33" y="33"/>
              </a:cxn>
              <a:cxn ang="0">
                <a:pos x="27" y="38"/>
              </a:cxn>
              <a:cxn ang="0">
                <a:pos x="20" y="45"/>
              </a:cxn>
              <a:cxn ang="0">
                <a:pos x="15" y="51"/>
              </a:cxn>
              <a:cxn ang="0">
                <a:pos x="5" y="51"/>
              </a:cxn>
              <a:cxn ang="0">
                <a:pos x="4" y="43"/>
              </a:cxn>
              <a:cxn ang="0">
                <a:pos x="13" y="48"/>
              </a:cxn>
              <a:cxn ang="0">
                <a:pos x="18" y="58"/>
              </a:cxn>
              <a:cxn ang="0">
                <a:pos x="12" y="56"/>
              </a:cxn>
              <a:cxn ang="0">
                <a:pos x="5" y="51"/>
              </a:cxn>
              <a:cxn ang="0">
                <a:pos x="15" y="43"/>
              </a:cxn>
              <a:cxn ang="0">
                <a:pos x="18" y="45"/>
              </a:cxn>
              <a:cxn ang="0">
                <a:pos x="13" y="48"/>
              </a:cxn>
              <a:cxn ang="0">
                <a:pos x="23" y="60"/>
              </a:cxn>
              <a:cxn ang="0">
                <a:pos x="27" y="55"/>
              </a:cxn>
              <a:cxn ang="0">
                <a:pos x="69" y="17"/>
              </a:cxn>
              <a:cxn ang="0">
                <a:pos x="63" y="20"/>
              </a:cxn>
              <a:cxn ang="0">
                <a:pos x="56" y="23"/>
              </a:cxn>
              <a:cxn ang="0">
                <a:pos x="50" y="27"/>
              </a:cxn>
              <a:cxn ang="0">
                <a:pos x="45" y="32"/>
              </a:cxn>
              <a:cxn ang="0">
                <a:pos x="40" y="37"/>
              </a:cxn>
              <a:cxn ang="0">
                <a:pos x="35" y="42"/>
              </a:cxn>
              <a:cxn ang="0">
                <a:pos x="30" y="50"/>
              </a:cxn>
              <a:cxn ang="0">
                <a:pos x="13" y="48"/>
              </a:cxn>
              <a:cxn ang="0">
                <a:pos x="22" y="37"/>
              </a:cxn>
              <a:cxn ang="0">
                <a:pos x="27" y="30"/>
              </a:cxn>
              <a:cxn ang="0">
                <a:pos x="32" y="25"/>
              </a:cxn>
              <a:cxn ang="0">
                <a:pos x="38" y="18"/>
              </a:cxn>
              <a:cxn ang="0">
                <a:pos x="45" y="13"/>
              </a:cxn>
              <a:cxn ang="0">
                <a:pos x="53" y="10"/>
              </a:cxn>
              <a:cxn ang="0">
                <a:pos x="61" y="7"/>
              </a:cxn>
              <a:cxn ang="0">
                <a:pos x="69" y="17"/>
              </a:cxn>
              <a:cxn ang="0">
                <a:pos x="66" y="20"/>
              </a:cxn>
              <a:cxn ang="0">
                <a:pos x="66" y="13"/>
              </a:cxn>
              <a:cxn ang="0">
                <a:pos x="61" y="2"/>
              </a:cxn>
              <a:cxn ang="0">
                <a:pos x="68" y="0"/>
              </a:cxn>
              <a:cxn ang="0">
                <a:pos x="74" y="7"/>
              </a:cxn>
              <a:cxn ang="0">
                <a:pos x="72" y="12"/>
              </a:cxn>
              <a:cxn ang="0">
                <a:pos x="69" y="17"/>
              </a:cxn>
              <a:cxn ang="0">
                <a:pos x="59" y="7"/>
              </a:cxn>
              <a:cxn ang="0">
                <a:pos x="61" y="5"/>
              </a:cxn>
              <a:cxn ang="0">
                <a:pos x="63" y="12"/>
              </a:cxn>
              <a:cxn ang="0">
                <a:pos x="68" y="13"/>
              </a:cxn>
              <a:cxn ang="0">
                <a:pos x="66" y="13"/>
              </a:cxn>
              <a:cxn ang="0">
                <a:pos x="61" y="2"/>
              </a:cxn>
              <a:cxn ang="0">
                <a:pos x="61" y="2"/>
              </a:cxn>
            </a:cxnLst>
            <a:rect l="0" t="0" r="r" b="b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lnTo>
                  <a:pt x="61" y="2"/>
                </a:ln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/>
            <a:ahLst/>
            <a:cxnLst>
              <a:cxn ang="0">
                <a:pos x="105" y="0"/>
              </a:cxn>
              <a:cxn ang="0">
                <a:pos x="95" y="17"/>
              </a:cxn>
              <a:cxn ang="0">
                <a:pos x="79" y="43"/>
              </a:cxn>
              <a:cxn ang="0">
                <a:pos x="66" y="56"/>
              </a:cxn>
              <a:cxn ang="0">
                <a:pos x="49" y="69"/>
              </a:cxn>
              <a:cxn ang="0">
                <a:pos x="39" y="76"/>
              </a:cxn>
              <a:cxn ang="0">
                <a:pos x="28" y="83"/>
              </a:cxn>
              <a:cxn ang="0">
                <a:pos x="16" y="88"/>
              </a:cxn>
              <a:cxn ang="0">
                <a:pos x="2" y="93"/>
              </a:cxn>
              <a:cxn ang="0">
                <a:pos x="2" y="91"/>
              </a:cxn>
              <a:cxn ang="0">
                <a:pos x="0" y="86"/>
              </a:cxn>
              <a:cxn ang="0">
                <a:pos x="0" y="81"/>
              </a:cxn>
              <a:cxn ang="0">
                <a:pos x="3" y="73"/>
              </a:cxn>
              <a:cxn ang="0">
                <a:pos x="11" y="71"/>
              </a:cxn>
              <a:cxn ang="0">
                <a:pos x="23" y="69"/>
              </a:cxn>
              <a:cxn ang="0">
                <a:pos x="34" y="66"/>
              </a:cxn>
              <a:cxn ang="0">
                <a:pos x="46" y="61"/>
              </a:cxn>
              <a:cxn ang="0">
                <a:pos x="59" y="53"/>
              </a:cxn>
              <a:cxn ang="0">
                <a:pos x="72" y="40"/>
              </a:cxn>
              <a:cxn ang="0">
                <a:pos x="79" y="31"/>
              </a:cxn>
              <a:cxn ang="0">
                <a:pos x="85" y="22"/>
              </a:cxn>
              <a:cxn ang="0">
                <a:pos x="92" y="12"/>
              </a:cxn>
              <a:cxn ang="0">
                <a:pos x="97" y="0"/>
              </a:cxn>
              <a:cxn ang="0">
                <a:pos x="102" y="0"/>
              </a:cxn>
              <a:cxn ang="0">
                <a:pos x="105" y="0"/>
              </a:cxn>
            </a:cxnLst>
            <a:rect l="0" t="0" r="r" b="b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/>
            <a:ahLst/>
            <a:cxnLst>
              <a:cxn ang="0">
                <a:pos x="8" y="98"/>
              </a:cxn>
              <a:cxn ang="0">
                <a:pos x="28" y="91"/>
              </a:cxn>
              <a:cxn ang="0">
                <a:pos x="44" y="83"/>
              </a:cxn>
              <a:cxn ang="0">
                <a:pos x="57" y="73"/>
              </a:cxn>
              <a:cxn ang="0">
                <a:pos x="69" y="63"/>
              </a:cxn>
              <a:cxn ang="0">
                <a:pos x="78" y="53"/>
              </a:cxn>
              <a:cxn ang="0">
                <a:pos x="92" y="38"/>
              </a:cxn>
              <a:cxn ang="0">
                <a:pos x="103" y="15"/>
              </a:cxn>
              <a:cxn ang="0">
                <a:pos x="114" y="22"/>
              </a:cxn>
              <a:cxn ang="0">
                <a:pos x="101" y="45"/>
              </a:cxn>
              <a:cxn ang="0">
                <a:pos x="88" y="63"/>
              </a:cxn>
              <a:cxn ang="0">
                <a:pos x="78" y="73"/>
              </a:cxn>
              <a:cxn ang="0">
                <a:pos x="65" y="85"/>
              </a:cxn>
              <a:cxn ang="0">
                <a:pos x="51" y="95"/>
              </a:cxn>
              <a:cxn ang="0">
                <a:pos x="33" y="103"/>
              </a:cxn>
              <a:cxn ang="0">
                <a:pos x="13" y="111"/>
              </a:cxn>
              <a:cxn ang="0">
                <a:pos x="11" y="113"/>
              </a:cxn>
              <a:cxn ang="0">
                <a:pos x="10" y="78"/>
              </a:cxn>
              <a:cxn ang="0">
                <a:pos x="16" y="91"/>
              </a:cxn>
              <a:cxn ang="0">
                <a:pos x="15" y="93"/>
              </a:cxn>
              <a:cxn ang="0">
                <a:pos x="15" y="96"/>
              </a:cxn>
              <a:cxn ang="0">
                <a:pos x="15" y="100"/>
              </a:cxn>
              <a:cxn ang="0">
                <a:pos x="10" y="111"/>
              </a:cxn>
              <a:cxn ang="0">
                <a:pos x="1" y="103"/>
              </a:cxn>
              <a:cxn ang="0">
                <a:pos x="0" y="96"/>
              </a:cxn>
              <a:cxn ang="0">
                <a:pos x="1" y="88"/>
              </a:cxn>
              <a:cxn ang="0">
                <a:pos x="6" y="81"/>
              </a:cxn>
              <a:cxn ang="0">
                <a:pos x="8" y="78"/>
              </a:cxn>
              <a:cxn ang="0">
                <a:pos x="106" y="19"/>
              </a:cxn>
              <a:cxn ang="0">
                <a:pos x="108" y="20"/>
              </a:cxn>
              <a:cxn ang="0">
                <a:pos x="98" y="38"/>
              </a:cxn>
              <a:cxn ang="0">
                <a:pos x="88" y="52"/>
              </a:cxn>
              <a:cxn ang="0">
                <a:pos x="78" y="63"/>
              </a:cxn>
              <a:cxn ang="0">
                <a:pos x="69" y="72"/>
              </a:cxn>
              <a:cxn ang="0">
                <a:pos x="57" y="80"/>
              </a:cxn>
              <a:cxn ang="0">
                <a:pos x="37" y="86"/>
              </a:cxn>
              <a:cxn ang="0">
                <a:pos x="13" y="91"/>
              </a:cxn>
              <a:cxn ang="0">
                <a:pos x="29" y="75"/>
              </a:cxn>
              <a:cxn ang="0">
                <a:pos x="46" y="70"/>
              </a:cxn>
              <a:cxn ang="0">
                <a:pos x="57" y="63"/>
              </a:cxn>
              <a:cxn ang="0">
                <a:pos x="65" y="57"/>
              </a:cxn>
              <a:cxn ang="0">
                <a:pos x="75" y="47"/>
              </a:cxn>
              <a:cxn ang="0">
                <a:pos x="85" y="35"/>
              </a:cxn>
              <a:cxn ang="0">
                <a:pos x="93" y="20"/>
              </a:cxn>
              <a:cxn ang="0">
                <a:pos x="106" y="19"/>
              </a:cxn>
              <a:cxn ang="0">
                <a:pos x="111" y="14"/>
              </a:cxn>
              <a:cxn ang="0">
                <a:pos x="108" y="9"/>
              </a:cxn>
              <a:cxn ang="0">
                <a:pos x="108" y="19"/>
              </a:cxn>
              <a:cxn ang="0">
                <a:pos x="106" y="19"/>
              </a:cxn>
              <a:cxn ang="0">
                <a:pos x="113" y="5"/>
              </a:cxn>
              <a:cxn ang="0">
                <a:pos x="113" y="5"/>
              </a:cxn>
              <a:cxn ang="0">
                <a:pos x="113" y="5"/>
              </a:cxn>
            </a:cxnLst>
            <a:rect l="0" t="0" r="r" b="b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/>
            <a:ahLst/>
            <a:cxnLst>
              <a:cxn ang="0">
                <a:pos x="51" y="41"/>
              </a:cxn>
              <a:cxn ang="0">
                <a:pos x="13" y="58"/>
              </a:cxn>
              <a:cxn ang="0">
                <a:pos x="13" y="77"/>
              </a:cxn>
              <a:cxn ang="0">
                <a:pos x="71" y="61"/>
              </a:cxn>
              <a:cxn ang="0">
                <a:pos x="36" y="119"/>
              </a:cxn>
              <a:cxn ang="0">
                <a:pos x="49" y="125"/>
              </a:cxn>
              <a:cxn ang="0">
                <a:pos x="39" y="209"/>
              </a:cxn>
              <a:cxn ang="0">
                <a:pos x="3" y="175"/>
              </a:cxn>
              <a:cxn ang="0">
                <a:pos x="0" y="211"/>
              </a:cxn>
              <a:cxn ang="0">
                <a:pos x="102" y="171"/>
              </a:cxn>
              <a:cxn ang="0">
                <a:pos x="128" y="150"/>
              </a:cxn>
              <a:cxn ang="0">
                <a:pos x="280" y="191"/>
              </a:cxn>
              <a:cxn ang="0">
                <a:pos x="216" y="41"/>
              </a:cxn>
              <a:cxn ang="0">
                <a:pos x="152" y="91"/>
              </a:cxn>
              <a:cxn ang="0">
                <a:pos x="282" y="117"/>
              </a:cxn>
              <a:cxn ang="0">
                <a:pos x="192" y="205"/>
              </a:cxn>
              <a:cxn ang="0">
                <a:pos x="431" y="206"/>
              </a:cxn>
              <a:cxn ang="0">
                <a:pos x="452" y="216"/>
              </a:cxn>
              <a:cxn ang="0">
                <a:pos x="469" y="213"/>
              </a:cxn>
              <a:cxn ang="0">
                <a:pos x="426" y="140"/>
              </a:cxn>
              <a:cxn ang="0">
                <a:pos x="387" y="41"/>
              </a:cxn>
              <a:cxn ang="0">
                <a:pos x="311" y="213"/>
              </a:cxn>
              <a:cxn ang="0">
                <a:pos x="318" y="216"/>
              </a:cxn>
              <a:cxn ang="0">
                <a:pos x="352" y="216"/>
              </a:cxn>
              <a:cxn ang="0">
                <a:pos x="341" y="200"/>
              </a:cxn>
              <a:cxn ang="0">
                <a:pos x="546" y="219"/>
              </a:cxn>
              <a:cxn ang="0">
                <a:pos x="634" y="72"/>
              </a:cxn>
              <a:cxn ang="0">
                <a:pos x="478" y="100"/>
              </a:cxn>
              <a:cxn ang="0">
                <a:pos x="591" y="56"/>
              </a:cxn>
              <a:cxn ang="0">
                <a:pos x="591" y="206"/>
              </a:cxn>
              <a:cxn ang="0">
                <a:pos x="790" y="54"/>
              </a:cxn>
              <a:cxn ang="0">
                <a:pos x="814" y="71"/>
              </a:cxn>
              <a:cxn ang="0">
                <a:pos x="811" y="43"/>
              </a:cxn>
              <a:cxn ang="0">
                <a:pos x="680" y="41"/>
              </a:cxn>
              <a:cxn ang="0">
                <a:pos x="672" y="62"/>
              </a:cxn>
              <a:cxn ang="0">
                <a:pos x="678" y="61"/>
              </a:cxn>
              <a:cxn ang="0">
                <a:pos x="734" y="203"/>
              </a:cxn>
              <a:cxn ang="0">
                <a:pos x="719" y="216"/>
              </a:cxn>
              <a:cxn ang="0">
                <a:pos x="758" y="216"/>
              </a:cxn>
              <a:cxn ang="0">
                <a:pos x="768" y="213"/>
              </a:cxn>
              <a:cxn ang="0">
                <a:pos x="753" y="54"/>
              </a:cxn>
              <a:cxn ang="0">
                <a:pos x="955" y="214"/>
              </a:cxn>
              <a:cxn ang="0">
                <a:pos x="968" y="49"/>
              </a:cxn>
              <a:cxn ang="0">
                <a:pos x="837" y="130"/>
              </a:cxn>
              <a:cxn ang="0">
                <a:pos x="979" y="79"/>
              </a:cxn>
              <a:cxn ang="0">
                <a:pos x="937" y="211"/>
              </a:cxn>
              <a:cxn ang="0">
                <a:pos x="1061" y="221"/>
              </a:cxn>
              <a:cxn ang="0">
                <a:pos x="1173" y="81"/>
              </a:cxn>
              <a:cxn ang="0">
                <a:pos x="1169" y="211"/>
              </a:cxn>
              <a:cxn ang="0">
                <a:pos x="1168" y="216"/>
              </a:cxn>
              <a:cxn ang="0">
                <a:pos x="1214" y="216"/>
              </a:cxn>
              <a:cxn ang="0">
                <a:pos x="1199" y="209"/>
              </a:cxn>
              <a:cxn ang="0">
                <a:pos x="1194" y="81"/>
              </a:cxn>
              <a:cxn ang="0">
                <a:pos x="1142" y="104"/>
              </a:cxn>
              <a:cxn ang="0">
                <a:pos x="1076" y="71"/>
              </a:cxn>
              <a:cxn ang="0">
                <a:pos x="1092" y="44"/>
              </a:cxn>
              <a:cxn ang="0">
                <a:pos x="1056" y="44"/>
              </a:cxn>
              <a:cxn ang="0">
                <a:pos x="1043" y="48"/>
              </a:cxn>
              <a:cxn ang="0">
                <a:pos x="1056" y="79"/>
              </a:cxn>
              <a:cxn ang="0">
                <a:pos x="1115" y="28"/>
              </a:cxn>
              <a:cxn ang="0">
                <a:pos x="1169" y="5"/>
              </a:cxn>
              <a:cxn ang="0">
                <a:pos x="1142" y="16"/>
              </a:cxn>
              <a:cxn ang="0">
                <a:pos x="1109" y="0"/>
              </a:cxn>
            </a:cxnLst>
            <a:rect l="0" t="0" r="r" b="b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79"/>
                </a:lnTo>
                <a:lnTo>
                  <a:pt x="10" y="81"/>
                </a:lnTo>
                <a:lnTo>
                  <a:pt x="10" y="81"/>
                </a:lnTo>
                <a:lnTo>
                  <a:pt x="12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8" y="214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7" y="41"/>
                </a:lnTo>
                <a:lnTo>
                  <a:pt x="387" y="41"/>
                </a:lnTo>
                <a:lnTo>
                  <a:pt x="385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4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80" y="41"/>
                </a:lnTo>
                <a:lnTo>
                  <a:pt x="678" y="41"/>
                </a:lnTo>
                <a:lnTo>
                  <a:pt x="678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3"/>
                </a:lnTo>
                <a:lnTo>
                  <a:pt x="677" y="44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69"/>
                </a:lnTo>
                <a:lnTo>
                  <a:pt x="672" y="71"/>
                </a:lnTo>
                <a:lnTo>
                  <a:pt x="672" y="71"/>
                </a:lnTo>
                <a:lnTo>
                  <a:pt x="672" y="71"/>
                </a:lnTo>
                <a:lnTo>
                  <a:pt x="673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4"/>
                </a:lnTo>
                <a:lnTo>
                  <a:pt x="719" y="214"/>
                </a:lnTo>
                <a:lnTo>
                  <a:pt x="719" y="216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6" y="214"/>
                </a:lnTo>
                <a:lnTo>
                  <a:pt x="776" y="214"/>
                </a:lnTo>
                <a:lnTo>
                  <a:pt x="775" y="213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4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1" y="46"/>
                </a:lnTo>
                <a:lnTo>
                  <a:pt x="1092" y="46"/>
                </a:lnTo>
                <a:lnTo>
                  <a:pt x="1092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7" y="46"/>
                </a:lnTo>
                <a:lnTo>
                  <a:pt x="1038" y="46"/>
                </a:lnTo>
                <a:lnTo>
                  <a:pt x="1038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5"/>
                </a:lnTo>
                <a:lnTo>
                  <a:pt x="1169" y="3"/>
                </a:lnTo>
                <a:lnTo>
                  <a:pt x="1169" y="3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3"/>
                </a:lnTo>
                <a:lnTo>
                  <a:pt x="1110" y="1"/>
                </a:lnTo>
                <a:lnTo>
                  <a:pt x="1110" y="1"/>
                </a:lnTo>
                <a:lnTo>
                  <a:pt x="1110" y="0"/>
                </a:lnTo>
                <a:lnTo>
                  <a:pt x="1110" y="0"/>
                </a:lnTo>
                <a:lnTo>
                  <a:pt x="1109" y="0"/>
                </a:lnTo>
                <a:lnTo>
                  <a:pt x="1109" y="0"/>
                </a:lnTo>
                <a:lnTo>
                  <a:pt x="1109" y="0"/>
                </a:lnTo>
                <a:lnTo>
                  <a:pt x="1109" y="0"/>
                </a:lnTo>
                <a:lnTo>
                  <a:pt x="1107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/>
            <a:ahLst/>
            <a:cxnLst>
              <a:cxn ang="0">
                <a:pos x="59" y="55"/>
              </a:cxn>
              <a:cxn ang="0">
                <a:pos x="16" y="55"/>
              </a:cxn>
              <a:cxn ang="0">
                <a:pos x="15" y="83"/>
              </a:cxn>
              <a:cxn ang="0">
                <a:pos x="77" y="84"/>
              </a:cxn>
              <a:cxn ang="0">
                <a:pos x="46" y="132"/>
              </a:cxn>
              <a:cxn ang="0">
                <a:pos x="49" y="126"/>
              </a:cxn>
              <a:cxn ang="0">
                <a:pos x="79" y="215"/>
              </a:cxn>
              <a:cxn ang="0">
                <a:pos x="7" y="183"/>
              </a:cxn>
              <a:cxn ang="0">
                <a:pos x="13" y="213"/>
              </a:cxn>
              <a:cxn ang="0">
                <a:pos x="103" y="208"/>
              </a:cxn>
              <a:cxn ang="0">
                <a:pos x="87" y="122"/>
              </a:cxn>
              <a:cxn ang="0">
                <a:pos x="197" y="216"/>
              </a:cxn>
              <a:cxn ang="0">
                <a:pos x="306" y="134"/>
              </a:cxn>
              <a:cxn ang="0">
                <a:pos x="193" y="45"/>
              </a:cxn>
              <a:cxn ang="0">
                <a:pos x="160" y="81"/>
              </a:cxn>
              <a:cxn ang="0">
                <a:pos x="287" y="88"/>
              </a:cxn>
              <a:cxn ang="0">
                <a:pos x="239" y="210"/>
              </a:cxn>
              <a:cxn ang="0">
                <a:pos x="149" y="141"/>
              </a:cxn>
              <a:cxn ang="0">
                <a:pos x="439" y="226"/>
              </a:cxn>
              <a:cxn ang="0">
                <a:pos x="478" y="216"/>
              </a:cxn>
              <a:cxn ang="0">
                <a:pos x="468" y="208"/>
              </a:cxn>
              <a:cxn ang="0">
                <a:pos x="413" y="73"/>
              </a:cxn>
              <a:cxn ang="0">
                <a:pos x="385" y="51"/>
              </a:cxn>
              <a:cxn ang="0">
                <a:pos x="308" y="215"/>
              </a:cxn>
              <a:cxn ang="0">
                <a:pos x="357" y="216"/>
              </a:cxn>
              <a:cxn ang="0">
                <a:pos x="357" y="200"/>
              </a:cxn>
              <a:cxn ang="0">
                <a:pos x="542" y="216"/>
              </a:cxn>
              <a:cxn ang="0">
                <a:pos x="662" y="101"/>
              </a:cxn>
              <a:cxn ang="0">
                <a:pos x="537" y="45"/>
              </a:cxn>
              <a:cxn ang="0">
                <a:pos x="511" y="74"/>
              </a:cxn>
              <a:cxn ang="0">
                <a:pos x="639" y="101"/>
              </a:cxn>
              <a:cxn ang="0">
                <a:pos x="581" y="212"/>
              </a:cxn>
              <a:cxn ang="0">
                <a:pos x="495" y="131"/>
              </a:cxn>
              <a:cxn ang="0">
                <a:pos x="824" y="74"/>
              </a:cxn>
              <a:cxn ang="0">
                <a:pos x="820" y="56"/>
              </a:cxn>
              <a:cxn ang="0">
                <a:pos x="686" y="40"/>
              </a:cxn>
              <a:cxn ang="0">
                <a:pos x="675" y="81"/>
              </a:cxn>
              <a:cxn ang="0">
                <a:pos x="706" y="55"/>
              </a:cxn>
              <a:cxn ang="0">
                <a:pos x="730" y="213"/>
              </a:cxn>
              <a:cxn ang="0">
                <a:pos x="771" y="230"/>
              </a:cxn>
              <a:cxn ang="0">
                <a:pos x="771" y="226"/>
              </a:cxn>
              <a:cxn ang="0">
                <a:pos x="842" y="165"/>
              </a:cxn>
              <a:cxn ang="0">
                <a:pos x="969" y="226"/>
              </a:cxn>
              <a:cxn ang="0">
                <a:pos x="1002" y="84"/>
              </a:cxn>
              <a:cxn ang="0">
                <a:pos x="840" y="116"/>
              </a:cxn>
              <a:cxn ang="0">
                <a:pos x="922" y="50"/>
              </a:cxn>
              <a:cxn ang="0">
                <a:pos x="1005" y="170"/>
              </a:cxn>
              <a:cxn ang="0">
                <a:pos x="904" y="216"/>
              </a:cxn>
              <a:cxn ang="0">
                <a:pos x="1076" y="230"/>
              </a:cxn>
              <a:cxn ang="0">
                <a:pos x="1186" y="94"/>
              </a:cxn>
              <a:cxn ang="0">
                <a:pos x="1176" y="226"/>
              </a:cxn>
              <a:cxn ang="0">
                <a:pos x="1191" y="230"/>
              </a:cxn>
              <a:cxn ang="0">
                <a:pos x="1215" y="226"/>
              </a:cxn>
              <a:cxn ang="0">
                <a:pos x="1195" y="117"/>
              </a:cxn>
              <a:cxn ang="0">
                <a:pos x="1202" y="55"/>
              </a:cxn>
              <a:cxn ang="0">
                <a:pos x="1078" y="137"/>
              </a:cxn>
              <a:cxn ang="0">
                <a:pos x="1104" y="60"/>
              </a:cxn>
              <a:cxn ang="0">
                <a:pos x="1048" y="58"/>
              </a:cxn>
              <a:cxn ang="0">
                <a:pos x="1069" y="60"/>
              </a:cxn>
              <a:cxn ang="0">
                <a:pos x="1112" y="18"/>
              </a:cxn>
              <a:cxn ang="0">
                <a:pos x="1158" y="38"/>
              </a:cxn>
              <a:cxn ang="0">
                <a:pos x="1171" y="3"/>
              </a:cxn>
              <a:cxn ang="0">
                <a:pos x="1118" y="22"/>
              </a:cxn>
            </a:cxnLst>
            <a:rect l="0" t="0" r="r" b="b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lnTo>
                  <a:pt x="108" y="81"/>
                </a:ln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lnTo>
                  <a:pt x="25" y="58"/>
                </a:ln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5"/>
                </a:lnTo>
                <a:lnTo>
                  <a:pt x="29" y="56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lnTo>
                  <a:pt x="29" y="56"/>
                </a:ln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lnTo>
                  <a:pt x="26" y="76"/>
                </a:ln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lnTo>
                  <a:pt x="25" y="86"/>
                </a:lnTo>
                <a:lnTo>
                  <a:pt x="25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lnTo>
                  <a:pt x="20" y="81"/>
                </a:ln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lnTo>
                  <a:pt x="51" y="48"/>
                </a:ln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7" y="119"/>
                </a:ln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lnTo>
                  <a:pt x="46" y="132"/>
                </a:ln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lnTo>
                  <a:pt x="43" y="129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lnTo>
                  <a:pt x="39" y="126"/>
                </a:lnTo>
                <a:lnTo>
                  <a:pt x="39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lnTo>
                  <a:pt x="41" y="139"/>
                </a:ln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lnTo>
                  <a:pt x="46" y="139"/>
                </a:ln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lnTo>
                  <a:pt x="49" y="126"/>
                </a:ln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lnTo>
                  <a:pt x="74" y="150"/>
                </a:ln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lnTo>
                  <a:pt x="98" y="177"/>
                </a:ln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lnTo>
                  <a:pt x="13" y="207"/>
                </a:ln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lnTo>
                  <a:pt x="7" y="193"/>
                </a:ln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lnTo>
                  <a:pt x="7" y="183"/>
                </a:ln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lnTo>
                  <a:pt x="16" y="185"/>
                </a:lnTo>
                <a:lnTo>
                  <a:pt x="16" y="185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5" y="215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lnTo>
                  <a:pt x="3" y="223"/>
                </a:ln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lnTo>
                  <a:pt x="118" y="169"/>
                </a:ln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lnTo>
                  <a:pt x="160" y="193"/>
                </a:ln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lnTo>
                  <a:pt x="229" y="212"/>
                </a:ln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lnTo>
                  <a:pt x="149" y="131"/>
                </a:ln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5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95" y="86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408" y="149"/>
                </a:ln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lnTo>
                  <a:pt x="445" y="212"/>
                </a:ln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5"/>
                </a:lnTo>
                <a:lnTo>
                  <a:pt x="432" y="216"/>
                </a:lnTo>
                <a:lnTo>
                  <a:pt x="432" y="216"/>
                </a:lnTo>
                <a:lnTo>
                  <a:pt x="432" y="216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lnTo>
                  <a:pt x="439" y="226"/>
                </a:ln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5"/>
                </a:ln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lnTo>
                  <a:pt x="439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lnTo>
                  <a:pt x="439" y="216"/>
                </a:ln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lnTo>
                  <a:pt x="442" y="230"/>
                </a:ln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lnTo>
                  <a:pt x="480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lnTo>
                  <a:pt x="480" y="216"/>
                </a:ln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lnTo>
                  <a:pt x="490" y="221"/>
                </a:ln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lnTo>
                  <a:pt x="480" y="226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2" y="212"/>
                </a:ln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lnTo>
                  <a:pt x="393" y="58"/>
                </a:ln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lnTo>
                  <a:pt x="339" y="212"/>
                </a:ln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lnTo>
                  <a:pt x="323" y="212"/>
                </a:ln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lnTo>
                  <a:pt x="319" y="226"/>
                </a:ln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lnTo>
                  <a:pt x="314" y="213"/>
                </a:ln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2" y="230"/>
                </a:lnTo>
                <a:lnTo>
                  <a:pt x="341" y="230"/>
                </a:lnTo>
                <a:lnTo>
                  <a:pt x="341" y="230"/>
                </a:lnTo>
                <a:lnTo>
                  <a:pt x="341" y="216"/>
                </a:lnTo>
                <a:lnTo>
                  <a:pt x="341" y="216"/>
                </a:lnTo>
                <a:lnTo>
                  <a:pt x="344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lnTo>
                  <a:pt x="344" y="216"/>
                </a:ln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lnTo>
                  <a:pt x="357" y="216"/>
                </a:ln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lnTo>
                  <a:pt x="364" y="215"/>
                </a:ln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lnTo>
                  <a:pt x="350" y="226"/>
                </a:ln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4" y="213"/>
                </a:ln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lnTo>
                  <a:pt x="354" y="213"/>
                </a:ln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4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lnTo>
                  <a:pt x="341" y="213"/>
                </a:ln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lnTo>
                  <a:pt x="357" y="200"/>
                </a:ln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75" y="149"/>
                </a:ln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lnTo>
                  <a:pt x="496" y="74"/>
                </a:ln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lnTo>
                  <a:pt x="516" y="69"/>
                </a:ln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lnTo>
                  <a:pt x="612" y="63"/>
                </a:ln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lnTo>
                  <a:pt x="575" y="212"/>
                </a:ln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lnTo>
                  <a:pt x="495" y="131"/>
                </a:ln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lnTo>
                  <a:pt x="791" y="55"/>
                </a:ln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3"/>
                </a:lnTo>
                <a:lnTo>
                  <a:pt x="811" y="73"/>
                </a:lnTo>
                <a:lnTo>
                  <a:pt x="811" y="71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4"/>
                </a:lnTo>
                <a:lnTo>
                  <a:pt x="812" y="74"/>
                </a:lnTo>
                <a:lnTo>
                  <a:pt x="812" y="73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lnTo>
                  <a:pt x="825" y="73"/>
                </a:ln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lnTo>
                  <a:pt x="820" y="73"/>
                </a:ln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lnTo>
                  <a:pt x="816" y="76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lnTo>
                  <a:pt x="830" y="48"/>
                </a:ln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lnTo>
                  <a:pt x="822" y="41"/>
                </a:ln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2" y="56"/>
                </a:lnTo>
                <a:lnTo>
                  <a:pt x="820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lnTo>
                  <a:pt x="711" y="45"/>
                </a:ln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lnTo>
                  <a:pt x="703" y="58"/>
                </a:ln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lnTo>
                  <a:pt x="698" y="43"/>
                </a:ln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6" y="55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lnTo>
                  <a:pt x="686" y="40"/>
                </a:ln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lnTo>
                  <a:pt x="691" y="51"/>
                </a:ln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1"/>
                </a:lnTo>
                <a:lnTo>
                  <a:pt x="691" y="53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50"/>
                </a:lnTo>
                <a:lnTo>
                  <a:pt x="678" y="48"/>
                </a:lnTo>
                <a:lnTo>
                  <a:pt x="678" y="48"/>
                </a:lnTo>
                <a:lnTo>
                  <a:pt x="691" y="53"/>
                </a:lnTo>
                <a:lnTo>
                  <a:pt x="691" y="53"/>
                </a:lnTo>
                <a:lnTo>
                  <a:pt x="691" y="53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lnTo>
                  <a:pt x="678" y="50"/>
                </a:ln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lnTo>
                  <a:pt x="686" y="83"/>
                </a:ln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6"/>
                </a:lnTo>
                <a:lnTo>
                  <a:pt x="689" y="78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lnTo>
                  <a:pt x="678" y="69"/>
                </a:ln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4" y="69"/>
                </a:lnTo>
                <a:lnTo>
                  <a:pt x="694" y="69"/>
                </a:lnTo>
                <a:lnTo>
                  <a:pt x="693" y="71"/>
                </a:lnTo>
                <a:lnTo>
                  <a:pt x="693" y="71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lnTo>
                  <a:pt x="688" y="58"/>
                </a:ln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lnTo>
                  <a:pt x="709" y="68"/>
                </a:ln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lnTo>
                  <a:pt x="730" y="216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30"/>
                </a:lnTo>
                <a:lnTo>
                  <a:pt x="753" y="216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81" y="216"/>
                </a:lnTo>
                <a:lnTo>
                  <a:pt x="779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lnTo>
                  <a:pt x="779" y="213"/>
                </a:ln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3" y="213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lnTo>
                  <a:pt x="770" y="207"/>
                </a:ln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lnTo>
                  <a:pt x="871" y="193"/>
                </a:ln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lnTo>
                  <a:pt x="976" y="63"/>
                </a:ln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lnTo>
                  <a:pt x="860" y="131"/>
                </a:ln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lnTo>
                  <a:pt x="1066" y="221"/>
                </a:ln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3"/>
                </a:lnTo>
                <a:lnTo>
                  <a:pt x="1064" y="223"/>
                </a:lnTo>
                <a:lnTo>
                  <a:pt x="1064" y="221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lnTo>
                  <a:pt x="1064" y="221"/>
                </a:ln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lnTo>
                  <a:pt x="1068" y="218"/>
                </a:ln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lnTo>
                  <a:pt x="1097" y="202"/>
                </a:ln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lnTo>
                  <a:pt x="1186" y="94"/>
                </a:ln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lnTo>
                  <a:pt x="1177" y="94"/>
                </a:ln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6" y="91"/>
                </a:ln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3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lnTo>
                  <a:pt x="1173" y="226"/>
                </a:ln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lnTo>
                  <a:pt x="1171" y="216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0" y="213"/>
                </a:lnTo>
                <a:lnTo>
                  <a:pt x="1222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lnTo>
                  <a:pt x="1220" y="213"/>
                </a:ln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lnTo>
                  <a:pt x="1215" y="226"/>
                </a:ln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0" y="212"/>
                </a:lnTo>
                <a:lnTo>
                  <a:pt x="1210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lnTo>
                  <a:pt x="1210" y="207"/>
                </a:ln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lnTo>
                  <a:pt x="1195" y="53"/>
                </a:ln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3"/>
                </a:lnTo>
                <a:lnTo>
                  <a:pt x="1202" y="53"/>
                </a:lnTo>
                <a:lnTo>
                  <a:pt x="1202" y="55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lnTo>
                  <a:pt x="1202" y="55"/>
                </a:ln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lnTo>
                  <a:pt x="1091" y="68"/>
                </a:ln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lnTo>
                  <a:pt x="1081" y="55"/>
                </a:ln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4" y="61"/>
                </a:lnTo>
                <a:lnTo>
                  <a:pt x="1092" y="61"/>
                </a:lnTo>
                <a:lnTo>
                  <a:pt x="1092" y="61"/>
                </a:lnTo>
                <a:lnTo>
                  <a:pt x="1092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lnTo>
                  <a:pt x="1096" y="48"/>
                </a:ln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lnTo>
                  <a:pt x="1102" y="45"/>
                </a:ln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lnTo>
                  <a:pt x="1097" y="58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48" y="58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lnTo>
                  <a:pt x="1043" y="45"/>
                </a:ln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lnTo>
                  <a:pt x="1038" y="53"/>
                </a:ln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lnTo>
                  <a:pt x="1042" y="60"/>
                </a:ln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3" y="61"/>
                </a:ln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lnTo>
                  <a:pt x="1053" y="61"/>
                </a:ln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5" y="61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lnTo>
                  <a:pt x="1069" y="60"/>
                </a:ln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lnTo>
                  <a:pt x="1058" y="68"/>
                </a:ln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lnTo>
                  <a:pt x="1117" y="40"/>
                </a:ln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lnTo>
                  <a:pt x="1136" y="43"/>
                </a:ln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lnTo>
                  <a:pt x="1169" y="30"/>
                </a:ln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lnTo>
                  <a:pt x="1168" y="13"/>
                </a:ln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lnTo>
                  <a:pt x="1171" y="8"/>
                </a:lnTo>
                <a:lnTo>
                  <a:pt x="1171" y="8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lnTo>
                  <a:pt x="1171" y="3"/>
                </a:ln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lnTo>
                  <a:pt x="1168" y="7"/>
                </a:ln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lnTo>
                  <a:pt x="1143" y="30"/>
                </a:ln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lnTo>
                  <a:pt x="1115" y="13"/>
                </a:lnTo>
                <a:lnTo>
                  <a:pt x="1115" y="13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lnTo>
                  <a:pt x="1120" y="0"/>
                </a:ln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18" y="13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lnTo>
                  <a:pt x="1109" y="3"/>
                </a:ln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lnTo>
                  <a:pt x="1112" y="22"/>
                </a:ln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/>
            <a:ahLst/>
            <a:cxnLst>
              <a:cxn ang="0">
                <a:pos x="82" y="10"/>
              </a:cxn>
              <a:cxn ang="0">
                <a:pos x="16" y="3"/>
              </a:cxn>
              <a:cxn ang="0">
                <a:pos x="12" y="36"/>
              </a:cxn>
              <a:cxn ang="0">
                <a:pos x="18" y="26"/>
              </a:cxn>
              <a:cxn ang="0">
                <a:pos x="72" y="21"/>
              </a:cxn>
              <a:cxn ang="0">
                <a:pos x="41" y="79"/>
              </a:cxn>
              <a:cxn ang="0">
                <a:pos x="31" y="86"/>
              </a:cxn>
              <a:cxn ang="0">
                <a:pos x="84" y="120"/>
              </a:cxn>
              <a:cxn ang="0">
                <a:pos x="23" y="165"/>
              </a:cxn>
              <a:cxn ang="0">
                <a:pos x="5" y="134"/>
              </a:cxn>
              <a:cxn ang="0">
                <a:pos x="0" y="167"/>
              </a:cxn>
              <a:cxn ang="0">
                <a:pos x="67" y="173"/>
              </a:cxn>
              <a:cxn ang="0">
                <a:pos x="90" y="92"/>
              </a:cxn>
              <a:cxn ang="0">
                <a:pos x="184" y="38"/>
              </a:cxn>
              <a:cxn ang="0">
                <a:pos x="228" y="175"/>
              </a:cxn>
              <a:cxn ang="0">
                <a:pos x="272" y="177"/>
              </a:cxn>
              <a:cxn ang="0">
                <a:pos x="262" y="172"/>
              </a:cxn>
              <a:cxn ang="0">
                <a:pos x="226" y="101"/>
              </a:cxn>
              <a:cxn ang="0">
                <a:pos x="190" y="5"/>
              </a:cxn>
              <a:cxn ang="0">
                <a:pos x="129" y="152"/>
              </a:cxn>
              <a:cxn ang="0">
                <a:pos x="103" y="173"/>
              </a:cxn>
              <a:cxn ang="0">
                <a:pos x="128" y="177"/>
              </a:cxn>
              <a:cxn ang="0">
                <a:pos x="152" y="177"/>
              </a:cxn>
              <a:cxn ang="0">
                <a:pos x="141" y="168"/>
              </a:cxn>
              <a:cxn ang="0">
                <a:pos x="341" y="6"/>
              </a:cxn>
              <a:cxn ang="0">
                <a:pos x="262" y="173"/>
              </a:cxn>
              <a:cxn ang="0">
                <a:pos x="282" y="177"/>
              </a:cxn>
              <a:cxn ang="0">
                <a:pos x="308" y="177"/>
              </a:cxn>
              <a:cxn ang="0">
                <a:pos x="301" y="172"/>
              </a:cxn>
              <a:cxn ang="0">
                <a:pos x="318" y="109"/>
              </a:cxn>
              <a:cxn ang="0">
                <a:pos x="390" y="172"/>
              </a:cxn>
              <a:cxn ang="0">
                <a:pos x="405" y="177"/>
              </a:cxn>
              <a:cxn ang="0">
                <a:pos x="432" y="173"/>
              </a:cxn>
              <a:cxn ang="0">
                <a:pos x="410" y="158"/>
              </a:cxn>
              <a:cxn ang="0">
                <a:pos x="365" y="46"/>
              </a:cxn>
              <a:cxn ang="0">
                <a:pos x="346" y="0"/>
              </a:cxn>
              <a:cxn ang="0">
                <a:pos x="342" y="36"/>
              </a:cxn>
              <a:cxn ang="0">
                <a:pos x="462" y="140"/>
              </a:cxn>
              <a:cxn ang="0">
                <a:pos x="449" y="173"/>
              </a:cxn>
              <a:cxn ang="0">
                <a:pos x="459" y="177"/>
              </a:cxn>
              <a:cxn ang="0">
                <a:pos x="493" y="177"/>
              </a:cxn>
              <a:cxn ang="0">
                <a:pos x="493" y="173"/>
              </a:cxn>
              <a:cxn ang="0">
                <a:pos x="480" y="120"/>
              </a:cxn>
              <a:cxn ang="0">
                <a:pos x="563" y="165"/>
              </a:cxn>
              <a:cxn ang="0">
                <a:pos x="606" y="173"/>
              </a:cxn>
              <a:cxn ang="0">
                <a:pos x="565" y="150"/>
              </a:cxn>
              <a:cxn ang="0">
                <a:pos x="506" y="89"/>
              </a:cxn>
              <a:cxn ang="0">
                <a:pos x="537" y="39"/>
              </a:cxn>
              <a:cxn ang="0">
                <a:pos x="581" y="6"/>
              </a:cxn>
              <a:cxn ang="0">
                <a:pos x="573" y="3"/>
              </a:cxn>
              <a:cxn ang="0">
                <a:pos x="542" y="3"/>
              </a:cxn>
              <a:cxn ang="0">
                <a:pos x="545" y="13"/>
              </a:cxn>
              <a:cxn ang="0">
                <a:pos x="500" y="64"/>
              </a:cxn>
              <a:cxn ang="0">
                <a:pos x="480" y="34"/>
              </a:cxn>
              <a:cxn ang="0">
                <a:pos x="493" y="6"/>
              </a:cxn>
              <a:cxn ang="0">
                <a:pos x="483" y="3"/>
              </a:cxn>
              <a:cxn ang="0">
                <a:pos x="449" y="3"/>
              </a:cxn>
              <a:cxn ang="0">
                <a:pos x="447" y="6"/>
              </a:cxn>
              <a:cxn ang="0">
                <a:pos x="462" y="28"/>
              </a:cxn>
            </a:cxnLst>
            <a:rect l="0" t="0" r="r" b="b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2" y="41"/>
                </a:lnTo>
                <a:lnTo>
                  <a:pt x="12" y="41"/>
                </a:lnTo>
                <a:lnTo>
                  <a:pt x="13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5" y="134"/>
                </a:lnTo>
                <a:lnTo>
                  <a:pt x="3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31" y="172"/>
                </a:lnTo>
                <a:lnTo>
                  <a:pt x="229" y="173"/>
                </a:lnTo>
                <a:lnTo>
                  <a:pt x="229" y="173"/>
                </a:lnTo>
                <a:lnTo>
                  <a:pt x="228" y="173"/>
                </a:lnTo>
                <a:lnTo>
                  <a:pt x="228" y="173"/>
                </a:lnTo>
                <a:lnTo>
                  <a:pt x="228" y="175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3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5"/>
                </a:lnTo>
                <a:lnTo>
                  <a:pt x="152" y="173"/>
                </a:lnTo>
                <a:lnTo>
                  <a:pt x="152" y="173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2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5"/>
                </a:lnTo>
                <a:lnTo>
                  <a:pt x="311" y="173"/>
                </a:lnTo>
                <a:lnTo>
                  <a:pt x="311" y="173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18" y="109"/>
                </a:lnTo>
                <a:lnTo>
                  <a:pt x="367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69" y="110"/>
                </a:lnTo>
                <a:lnTo>
                  <a:pt x="390" y="167"/>
                </a:lnTo>
                <a:lnTo>
                  <a:pt x="390" y="167"/>
                </a:lnTo>
                <a:lnTo>
                  <a:pt x="390" y="168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90" y="172"/>
                </a:lnTo>
                <a:lnTo>
                  <a:pt x="388" y="173"/>
                </a:lnTo>
                <a:lnTo>
                  <a:pt x="388" y="173"/>
                </a:lnTo>
                <a:lnTo>
                  <a:pt x="388" y="173"/>
                </a:lnTo>
                <a:lnTo>
                  <a:pt x="387" y="173"/>
                </a:lnTo>
                <a:lnTo>
                  <a:pt x="387" y="173"/>
                </a:lnTo>
                <a:lnTo>
                  <a:pt x="387" y="175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101"/>
                </a:ln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6"/>
                </a:lnTo>
                <a:lnTo>
                  <a:pt x="341" y="34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5"/>
                </a:lnTo>
                <a:lnTo>
                  <a:pt x="609" y="173"/>
                </a:lnTo>
                <a:lnTo>
                  <a:pt x="609" y="173"/>
                </a:lnTo>
                <a:lnTo>
                  <a:pt x="608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6"/>
                </a:lnTo>
                <a:lnTo>
                  <a:pt x="586" y="5"/>
                </a:lnTo>
                <a:lnTo>
                  <a:pt x="586" y="5"/>
                </a:lnTo>
                <a:lnTo>
                  <a:pt x="585" y="3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5" y="6"/>
                </a:lnTo>
                <a:lnTo>
                  <a:pt x="496" y="6"/>
                </a:lnTo>
                <a:lnTo>
                  <a:pt x="496" y="6"/>
                </a:lnTo>
                <a:lnTo>
                  <a:pt x="496" y="5"/>
                </a:lnTo>
                <a:lnTo>
                  <a:pt x="496" y="5"/>
                </a:lnTo>
                <a:lnTo>
                  <a:pt x="495" y="3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5"/>
                </a:lnTo>
                <a:lnTo>
                  <a:pt x="442" y="6"/>
                </a:lnTo>
                <a:lnTo>
                  <a:pt x="442" y="6"/>
                </a:lnTo>
                <a:lnTo>
                  <a:pt x="444" y="6"/>
                </a:lnTo>
                <a:lnTo>
                  <a:pt x="444" y="6"/>
                </a:lnTo>
                <a:lnTo>
                  <a:pt x="446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/>
            <a:ahLst/>
            <a:cxnLst>
              <a:cxn ang="0">
                <a:pos x="93" y="35"/>
              </a:cxn>
              <a:cxn ang="0">
                <a:pos x="50" y="2"/>
              </a:cxn>
              <a:cxn ang="0">
                <a:pos x="14" y="20"/>
              </a:cxn>
              <a:cxn ang="0">
                <a:pos x="14" y="43"/>
              </a:cxn>
              <a:cxn ang="0">
                <a:pos x="49" y="22"/>
              </a:cxn>
              <a:cxn ang="0">
                <a:pos x="86" y="61"/>
              </a:cxn>
              <a:cxn ang="0">
                <a:pos x="45" y="79"/>
              </a:cxn>
              <a:cxn ang="0">
                <a:pos x="36" y="99"/>
              </a:cxn>
              <a:cxn ang="0">
                <a:pos x="73" y="109"/>
              </a:cxn>
              <a:cxn ang="0">
                <a:pos x="62" y="167"/>
              </a:cxn>
              <a:cxn ang="0">
                <a:pos x="24" y="160"/>
              </a:cxn>
              <a:cxn ang="0">
                <a:pos x="9" y="147"/>
              </a:cxn>
              <a:cxn ang="0">
                <a:pos x="3" y="182"/>
              </a:cxn>
              <a:cxn ang="0">
                <a:pos x="78" y="170"/>
              </a:cxn>
              <a:cxn ang="0">
                <a:pos x="114" y="113"/>
              </a:cxn>
              <a:cxn ang="0">
                <a:pos x="77" y="93"/>
              </a:cxn>
              <a:cxn ang="0">
                <a:pos x="209" y="119"/>
              </a:cxn>
              <a:cxn ang="0">
                <a:pos x="235" y="190"/>
              </a:cxn>
              <a:cxn ang="0">
                <a:pos x="271" y="190"/>
              </a:cxn>
              <a:cxn ang="0">
                <a:pos x="271" y="172"/>
              </a:cxn>
              <a:cxn ang="0">
                <a:pos x="239" y="144"/>
              </a:cxn>
              <a:cxn ang="0">
                <a:pos x="206" y="56"/>
              </a:cxn>
              <a:cxn ang="0">
                <a:pos x="193" y="13"/>
              </a:cxn>
              <a:cxn ang="0">
                <a:pos x="137" y="172"/>
              </a:cxn>
              <a:cxn ang="0">
                <a:pos x="114" y="179"/>
              </a:cxn>
              <a:cxn ang="0">
                <a:pos x="149" y="190"/>
              </a:cxn>
              <a:cxn ang="0">
                <a:pos x="149" y="185"/>
              </a:cxn>
              <a:cxn ang="0">
                <a:pos x="173" y="108"/>
              </a:cxn>
              <a:cxn ang="0">
                <a:pos x="283" y="167"/>
              </a:cxn>
              <a:cxn ang="0">
                <a:pos x="273" y="182"/>
              </a:cxn>
              <a:cxn ang="0">
                <a:pos x="309" y="190"/>
              </a:cxn>
              <a:cxn ang="0">
                <a:pos x="311" y="187"/>
              </a:cxn>
              <a:cxn ang="0">
                <a:pos x="301" y="155"/>
              </a:cxn>
              <a:cxn ang="0">
                <a:pos x="389" y="177"/>
              </a:cxn>
              <a:cxn ang="0">
                <a:pos x="386" y="182"/>
              </a:cxn>
              <a:cxn ang="0">
                <a:pos x="435" y="177"/>
              </a:cxn>
              <a:cxn ang="0">
                <a:pos x="430" y="187"/>
              </a:cxn>
              <a:cxn ang="0">
                <a:pos x="402" y="155"/>
              </a:cxn>
              <a:cxn ang="0">
                <a:pos x="361" y="48"/>
              </a:cxn>
              <a:cxn ang="0">
                <a:pos x="352" y="0"/>
              </a:cxn>
              <a:cxn ang="0">
                <a:pos x="353" y="38"/>
              </a:cxn>
              <a:cxn ang="0">
                <a:pos x="474" y="154"/>
              </a:cxn>
              <a:cxn ang="0">
                <a:pos x="458" y="187"/>
              </a:cxn>
              <a:cxn ang="0">
                <a:pos x="471" y="175"/>
              </a:cxn>
              <a:cxn ang="0">
                <a:pos x="502" y="185"/>
              </a:cxn>
              <a:cxn ang="0">
                <a:pos x="481" y="175"/>
              </a:cxn>
              <a:cxn ang="0">
                <a:pos x="492" y="91"/>
              </a:cxn>
              <a:cxn ang="0">
                <a:pos x="586" y="172"/>
              </a:cxn>
              <a:cxn ang="0">
                <a:pos x="604" y="185"/>
              </a:cxn>
              <a:cxn ang="0">
                <a:pos x="569" y="146"/>
              </a:cxn>
              <a:cxn ang="0">
                <a:pos x="519" y="94"/>
              </a:cxn>
              <a:cxn ang="0">
                <a:pos x="538" y="61"/>
              </a:cxn>
              <a:cxn ang="0">
                <a:pos x="569" y="13"/>
              </a:cxn>
              <a:cxn ang="0">
                <a:pos x="586" y="3"/>
              </a:cxn>
              <a:cxn ang="0">
                <a:pos x="551" y="17"/>
              </a:cxn>
              <a:cxn ang="0">
                <a:pos x="545" y="20"/>
              </a:cxn>
              <a:cxn ang="0">
                <a:pos x="496" y="71"/>
              </a:cxn>
              <a:cxn ang="0">
                <a:pos x="479" y="48"/>
              </a:cxn>
              <a:cxn ang="0">
                <a:pos x="496" y="22"/>
              </a:cxn>
              <a:cxn ang="0">
                <a:pos x="504" y="5"/>
              </a:cxn>
              <a:cxn ang="0">
                <a:pos x="447" y="5"/>
              </a:cxn>
              <a:cxn ang="0">
                <a:pos x="458" y="7"/>
              </a:cxn>
              <a:cxn ang="0">
                <a:pos x="461" y="35"/>
              </a:cxn>
            </a:cxnLst>
            <a:rect l="0" t="0" r="r" b="b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lnTo>
                  <a:pt x="106" y="41"/>
                </a:ln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lnTo>
                  <a:pt x="59" y="0"/>
                </a:ln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lnTo>
                  <a:pt x="22" y="17"/>
                </a:ln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9" y="15"/>
                </a:lnTo>
                <a:lnTo>
                  <a:pt x="27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lnTo>
                  <a:pt x="27" y="15"/>
                </a:ln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lnTo>
                  <a:pt x="24" y="43"/>
                </a:ln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lnTo>
                  <a:pt x="24" y="45"/>
                </a:lnTo>
                <a:lnTo>
                  <a:pt x="24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7" y="28"/>
                </a:lnTo>
                <a:lnTo>
                  <a:pt x="36" y="30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lnTo>
                  <a:pt x="50" y="8"/>
                </a:ln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lnTo>
                  <a:pt x="78" y="76"/>
                </a:ln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2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lnTo>
                  <a:pt x="39" y="99"/>
                </a:ln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lnTo>
                  <a:pt x="47" y="84"/>
                </a:ln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lnTo>
                  <a:pt x="73" y="109"/>
                </a:ln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lnTo>
                  <a:pt x="98" y="136"/>
                </a:ln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lnTo>
                  <a:pt x="21" y="175"/>
                </a:ln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lnTo>
                  <a:pt x="6" y="154"/>
                </a:ln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lnTo>
                  <a:pt x="3" y="139"/>
                </a:ln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4"/>
                </a:lnTo>
                <a:lnTo>
                  <a:pt x="14" y="146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lnTo>
                  <a:pt x="1" y="144"/>
                </a:ln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lnTo>
                  <a:pt x="13" y="174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lnTo>
                  <a:pt x="3" y="182"/>
                </a:ln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lnTo>
                  <a:pt x="116" y="129"/>
                </a:ln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lnTo>
                  <a:pt x="88" y="101"/>
                </a:ln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3" y="46"/>
                </a:lnTo>
                <a:lnTo>
                  <a:pt x="183" y="46"/>
                </a:ln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93" y="46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9" y="119"/>
                </a:ln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7"/>
                </a:lnTo>
                <a:lnTo>
                  <a:pt x="230" y="177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4" y="174"/>
                </a:lnTo>
                <a:lnTo>
                  <a:pt x="232" y="174"/>
                </a:lnTo>
                <a:lnTo>
                  <a:pt x="232" y="174"/>
                </a:lnTo>
                <a:lnTo>
                  <a:pt x="230" y="175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lnTo>
                  <a:pt x="237" y="187"/>
                </a:ln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7" y="187"/>
                </a:lnTo>
                <a:lnTo>
                  <a:pt x="239" y="185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lnTo>
                  <a:pt x="237" y="175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lnTo>
                  <a:pt x="237" y="175"/>
                </a:ln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lnTo>
                  <a:pt x="240" y="190"/>
                </a:ln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lnTo>
                  <a:pt x="278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lnTo>
                  <a:pt x="278" y="177"/>
                </a:ln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lnTo>
                  <a:pt x="288" y="182"/>
                </a:ln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lnTo>
                  <a:pt x="278" y="187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lnTo>
                  <a:pt x="271" y="172"/>
                </a:ln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0" y="172"/>
                </a:ln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lnTo>
                  <a:pt x="262" y="184"/>
                </a:ln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lnTo>
                  <a:pt x="257" y="179"/>
                </a:ln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29" y="155"/>
                </a:ln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lnTo>
                  <a:pt x="137" y="172"/>
                </a:ln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lnTo>
                  <a:pt x="121" y="170"/>
                </a:ln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lnTo>
                  <a:pt x="117" y="187"/>
                </a:ln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lnTo>
                  <a:pt x="113" y="174"/>
                </a:ln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lnTo>
                  <a:pt x="142" y="175"/>
                </a:ln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lnTo>
                  <a:pt x="162" y="175"/>
                </a:ln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3" y="174"/>
                </a:ln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lnTo>
                  <a:pt x="152" y="172"/>
                </a:ln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3" y="174"/>
                </a:lnTo>
                <a:lnTo>
                  <a:pt x="153" y="174"/>
                </a:lnTo>
                <a:lnTo>
                  <a:pt x="152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lnTo>
                  <a:pt x="155" y="160"/>
                </a:ln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73" y="108"/>
                </a:ln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288" y="155"/>
                </a:ln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lnTo>
                  <a:pt x="296" y="172"/>
                </a:ln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lnTo>
                  <a:pt x="280" y="170"/>
                </a:ln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lnTo>
                  <a:pt x="276" y="187"/>
                </a:ln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lnTo>
                  <a:pt x="271" y="174"/>
                </a:ln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9" y="190"/>
                </a:lnTo>
                <a:lnTo>
                  <a:pt x="298" y="190"/>
                </a:lnTo>
                <a:lnTo>
                  <a:pt x="298" y="190"/>
                </a:lnTo>
                <a:lnTo>
                  <a:pt x="298" y="175"/>
                </a:lnTo>
                <a:lnTo>
                  <a:pt x="298" y="175"/>
                </a:lnTo>
                <a:lnTo>
                  <a:pt x="301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lnTo>
                  <a:pt x="301" y="175"/>
                </a:ln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lnTo>
                  <a:pt x="321" y="175"/>
                </a:ln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2" y="174"/>
                </a:ln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lnTo>
                  <a:pt x="311" y="172"/>
                </a:ln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2" y="174"/>
                </a:lnTo>
                <a:lnTo>
                  <a:pt x="312" y="174"/>
                </a:lnTo>
                <a:lnTo>
                  <a:pt x="311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lnTo>
                  <a:pt x="314" y="160"/>
                </a:ln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lnTo>
                  <a:pt x="316" y="116"/>
                </a:ln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27" y="121"/>
                </a:lnTo>
                <a:lnTo>
                  <a:pt x="327" y="121"/>
                </a:ln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lnTo>
                  <a:pt x="381" y="114"/>
                </a:ln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7"/>
                </a:lnTo>
                <a:lnTo>
                  <a:pt x="389" y="175"/>
                </a:lnTo>
                <a:lnTo>
                  <a:pt x="389" y="175"/>
                </a:lnTo>
                <a:lnTo>
                  <a:pt x="402" y="175"/>
                </a:lnTo>
                <a:lnTo>
                  <a:pt x="402" y="175"/>
                </a:lnTo>
                <a:lnTo>
                  <a:pt x="402" y="177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lnTo>
                  <a:pt x="396" y="175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lnTo>
                  <a:pt x="396" y="175"/>
                </a:ln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lnTo>
                  <a:pt x="399" y="190"/>
                </a:ln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lnTo>
                  <a:pt x="437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lnTo>
                  <a:pt x="437" y="177"/>
                </a:ln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lnTo>
                  <a:pt x="447" y="182"/>
                </a:ln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lnTo>
                  <a:pt x="437" y="187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lnTo>
                  <a:pt x="430" y="172"/>
                </a:ln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29" y="172"/>
                </a:ln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lnTo>
                  <a:pt x="420" y="184"/>
                </a:ln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lnTo>
                  <a:pt x="416" y="179"/>
                </a:ln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lnTo>
                  <a:pt x="355" y="41"/>
                </a:ln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lnTo>
                  <a:pt x="378" y="109"/>
                </a:ln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2"/>
                </a:lnTo>
                <a:lnTo>
                  <a:pt x="458" y="172"/>
                </a:lnTo>
                <a:lnTo>
                  <a:pt x="458" y="172"/>
                </a:lnTo>
                <a:lnTo>
                  <a:pt x="458" y="174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lnTo>
                  <a:pt x="456" y="185"/>
                </a:ln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lnTo>
                  <a:pt x="455" y="177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lnTo>
                  <a:pt x="502" y="177"/>
                </a:ln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lnTo>
                  <a:pt x="497" y="172"/>
                </a:ln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lnTo>
                  <a:pt x="499" y="98"/>
                </a:ln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lnTo>
                  <a:pt x="612" y="177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lnTo>
                  <a:pt x="610" y="174"/>
                </a:ln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lnTo>
                  <a:pt x="581" y="157"/>
                </a:ln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lnTo>
                  <a:pt x="555" y="131"/>
                </a:ln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lnTo>
                  <a:pt x="512" y="88"/>
                </a:ln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lnTo>
                  <a:pt x="502" y="76"/>
                </a:ln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lnTo>
                  <a:pt x="532" y="66"/>
                </a:ln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lnTo>
                  <a:pt x="533" y="46"/>
                </a:ln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lnTo>
                  <a:pt x="558" y="41"/>
                </a:ln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9" y="7"/>
                </a:lnTo>
                <a:lnTo>
                  <a:pt x="587" y="8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lnTo>
                  <a:pt x="596" y="18"/>
                </a:ln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lnTo>
                  <a:pt x="555" y="17"/>
                </a:ln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0" y="17"/>
                </a:lnTo>
                <a:lnTo>
                  <a:pt x="551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lnTo>
                  <a:pt x="551" y="17"/>
                </a:ln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lnTo>
                  <a:pt x="551" y="7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lnTo>
                  <a:pt x="560" y="18"/>
                </a:ln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20"/>
                </a:ln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lnTo>
                  <a:pt x="545" y="20"/>
                </a:ln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lnTo>
                  <a:pt x="535" y="30"/>
                </a:ln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lnTo>
                  <a:pt x="496" y="71"/>
                </a:ln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lnTo>
                  <a:pt x="486" y="81"/>
                </a:ln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lnTo>
                  <a:pt x="479" y="32"/>
                </a:ln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lnTo>
                  <a:pt x="492" y="28"/>
                </a:ln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2"/>
                </a:ln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lnTo>
                  <a:pt x="483" y="15"/>
                </a:ln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6" y="22"/>
                </a:lnTo>
                <a:lnTo>
                  <a:pt x="496" y="22"/>
                </a:lnTo>
                <a:lnTo>
                  <a:pt x="494" y="22"/>
                </a:lnTo>
                <a:lnTo>
                  <a:pt x="494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lnTo>
                  <a:pt x="506" y="18"/>
                </a:ln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lnTo>
                  <a:pt x="504" y="5"/>
                </a:ln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lnTo>
                  <a:pt x="499" y="17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3"/>
                </a:lnTo>
                <a:lnTo>
                  <a:pt x="476" y="18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lnTo>
                  <a:pt x="452" y="17"/>
                </a:lnTo>
                <a:lnTo>
                  <a:pt x="452" y="17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lnTo>
                  <a:pt x="445" y="18"/>
                </a:ln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2" y="20"/>
                </a:ln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lnTo>
                  <a:pt x="452" y="20"/>
                </a:ln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60" y="22"/>
                </a:lnTo>
                <a:lnTo>
                  <a:pt x="458" y="22"/>
                </a:lnTo>
                <a:lnTo>
                  <a:pt x="458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3"/>
                </a:lnTo>
                <a:lnTo>
                  <a:pt x="460" y="23"/>
                </a:lnTo>
                <a:lnTo>
                  <a:pt x="460" y="22"/>
                </a:lnTo>
                <a:lnTo>
                  <a:pt x="460" y="22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lnTo>
                  <a:pt x="460" y="28"/>
                </a:ln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lnTo>
                  <a:pt x="474" y="32"/>
                </a:ln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E61" sqref="E61"/>
    </sheetView>
  </sheetViews>
  <sheetFormatPr defaultRowHeight="15"/>
  <cols>
    <col min="1" max="1" width="38.7109375" style="71" customWidth="1"/>
    <col min="2" max="2" width="10.42578125" style="14" customWidth="1"/>
    <col min="3" max="3" width="4.7109375" style="14" customWidth="1"/>
    <col min="4" max="4" width="5.7109375" style="72" customWidth="1"/>
    <col min="5" max="7" width="8.7109375" style="73" customWidth="1"/>
    <col min="8" max="8" width="4.7109375" style="72" customWidth="1"/>
    <col min="9" max="16384" width="9.140625" style="35"/>
  </cols>
  <sheetData>
    <row r="1" spans="1:8" s="2" customFormat="1">
      <c r="A1" s="1"/>
      <c r="B1" s="1"/>
      <c r="C1" s="1"/>
      <c r="D1" s="1"/>
      <c r="E1" s="1"/>
      <c r="F1" s="1"/>
      <c r="G1" s="1"/>
      <c r="H1" s="1"/>
    </row>
    <row r="2" spans="1:8" s="2" customFormat="1" ht="24" customHeight="1">
      <c r="A2" s="1"/>
      <c r="B2" s="1"/>
      <c r="C2" s="1"/>
      <c r="D2" s="1"/>
      <c r="E2" s="1"/>
      <c r="F2" s="1"/>
      <c r="G2" s="1"/>
      <c r="H2" s="1"/>
    </row>
    <row r="3" spans="1:8" s="2" customFormat="1" ht="15" customHeight="1">
      <c r="A3" s="1"/>
      <c r="B3" s="1" t="s">
        <v>0</v>
      </c>
      <c r="C3" s="1"/>
      <c r="D3" s="1"/>
      <c r="E3" s="1"/>
      <c r="F3" s="1"/>
      <c r="G3" s="1"/>
      <c r="H3" s="1"/>
    </row>
    <row r="4" spans="1:8" s="2" customFormat="1" ht="15" customHeight="1">
      <c r="A4" s="1"/>
      <c r="B4" s="1" t="s">
        <v>1</v>
      </c>
      <c r="C4" s="1"/>
      <c r="D4" s="1"/>
      <c r="E4" s="1"/>
      <c r="F4" s="1"/>
      <c r="G4" s="1"/>
      <c r="H4" s="1"/>
    </row>
    <row r="5" spans="1:8" s="2" customFormat="1" ht="15" customHeight="1">
      <c r="A5" s="1"/>
      <c r="B5" s="1" t="s">
        <v>2</v>
      </c>
      <c r="C5" s="1"/>
      <c r="D5" s="1"/>
      <c r="E5" s="1"/>
      <c r="F5" s="1"/>
      <c r="G5" s="1"/>
      <c r="H5" s="1"/>
    </row>
    <row r="6" spans="1:8" s="2" customFormat="1" ht="20.100000000000001" customHeight="1">
      <c r="A6" s="1"/>
      <c r="B6" s="3" t="s">
        <v>3</v>
      </c>
      <c r="C6" s="3"/>
      <c r="D6" s="3"/>
      <c r="E6" s="3"/>
      <c r="F6" s="3"/>
      <c r="G6" s="3"/>
      <c r="H6" s="3"/>
    </row>
    <row r="7" spans="1:8" s="2" customFormat="1" ht="15" customHeight="1" thickBot="1">
      <c r="A7" s="1"/>
      <c r="B7" s="4" t="s">
        <v>4</v>
      </c>
      <c r="C7" s="4"/>
      <c r="D7" s="4"/>
      <c r="E7" s="4"/>
      <c r="F7" s="4"/>
      <c r="G7" s="5"/>
      <c r="H7" s="5"/>
    </row>
    <row r="8" spans="1:8" s="14" customFormat="1" ht="45" customHeight="1">
      <c r="A8" s="6" t="s">
        <v>5</v>
      </c>
      <c r="B8" s="7" t="s">
        <v>6</v>
      </c>
      <c r="C8" s="8" t="s">
        <v>7</v>
      </c>
      <c r="D8" s="9" t="s">
        <v>8</v>
      </c>
      <c r="E8" s="10" t="s">
        <v>9</v>
      </c>
      <c r="F8" s="11"/>
      <c r="G8" s="12"/>
      <c r="H8" s="13" t="s">
        <v>10</v>
      </c>
    </row>
    <row r="9" spans="1:8" s="14" customFormat="1" ht="75" customHeight="1" thickBot="1">
      <c r="A9" s="15"/>
      <c r="B9" s="16"/>
      <c r="C9" s="17"/>
      <c r="D9" s="18"/>
      <c r="E9" s="19" t="s">
        <v>11</v>
      </c>
      <c r="F9" s="20" t="s">
        <v>12</v>
      </c>
      <c r="G9" s="21" t="s">
        <v>13</v>
      </c>
      <c r="H9" s="22"/>
    </row>
    <row r="10" spans="1:8" s="26" customFormat="1" ht="15.75" thickBot="1">
      <c r="A10" s="23" t="s">
        <v>14</v>
      </c>
      <c r="B10" s="24"/>
      <c r="C10" s="24"/>
      <c r="D10" s="24"/>
      <c r="E10" s="24"/>
      <c r="F10" s="24"/>
      <c r="G10" s="24"/>
      <c r="H10" s="25"/>
    </row>
    <row r="11" spans="1:8" ht="15" customHeight="1">
      <c r="A11" s="27" t="s">
        <v>15</v>
      </c>
      <c r="B11" s="28" t="s">
        <v>16</v>
      </c>
      <c r="C11" s="29">
        <v>45</v>
      </c>
      <c r="D11" s="30">
        <v>1</v>
      </c>
      <c r="E11" s="31">
        <v>715.6</v>
      </c>
      <c r="F11" s="32">
        <f>E11+35</f>
        <v>750.6</v>
      </c>
      <c r="G11" s="33">
        <f>E11+50</f>
        <v>765.6</v>
      </c>
      <c r="H11" s="34">
        <v>10</v>
      </c>
    </row>
    <row r="12" spans="1:8" ht="15" customHeight="1">
      <c r="A12" s="36" t="s">
        <v>17</v>
      </c>
      <c r="B12" s="37" t="s">
        <v>16</v>
      </c>
      <c r="C12" s="38">
        <v>45</v>
      </c>
      <c r="D12" s="39">
        <v>1</v>
      </c>
      <c r="E12" s="40">
        <v>691.5</v>
      </c>
      <c r="F12" s="41">
        <f t="shared" ref="F12:F17" si="0">E12+35</f>
        <v>726.5</v>
      </c>
      <c r="G12" s="42">
        <f t="shared" ref="G12:G17" si="1">E12+50</f>
        <v>741.5</v>
      </c>
      <c r="H12" s="43">
        <v>10</v>
      </c>
    </row>
    <row r="13" spans="1:8">
      <c r="A13" s="36" t="s">
        <v>18</v>
      </c>
      <c r="B13" s="37" t="s">
        <v>16</v>
      </c>
      <c r="C13" s="38">
        <v>45</v>
      </c>
      <c r="D13" s="39">
        <v>1</v>
      </c>
      <c r="E13" s="40">
        <v>524.29999999999995</v>
      </c>
      <c r="F13" s="41">
        <f t="shared" si="0"/>
        <v>559.29999999999995</v>
      </c>
      <c r="G13" s="42">
        <f t="shared" si="1"/>
        <v>574.29999999999995</v>
      </c>
      <c r="H13" s="43">
        <v>10</v>
      </c>
    </row>
    <row r="14" spans="1:8">
      <c r="A14" s="36" t="s">
        <v>19</v>
      </c>
      <c r="B14" s="37" t="s">
        <v>16</v>
      </c>
      <c r="C14" s="38">
        <v>45</v>
      </c>
      <c r="D14" s="39">
        <v>1</v>
      </c>
      <c r="E14" s="40">
        <v>511.7</v>
      </c>
      <c r="F14" s="41">
        <f t="shared" si="0"/>
        <v>546.70000000000005</v>
      </c>
      <c r="G14" s="42">
        <f t="shared" si="1"/>
        <v>561.70000000000005</v>
      </c>
      <c r="H14" s="43">
        <v>10</v>
      </c>
    </row>
    <row r="15" spans="1:8">
      <c r="A15" s="36" t="s">
        <v>20</v>
      </c>
      <c r="B15" s="37" t="s">
        <v>16</v>
      </c>
      <c r="C15" s="38">
        <v>45</v>
      </c>
      <c r="D15" s="39">
        <v>1</v>
      </c>
      <c r="E15" s="40">
        <v>396.9</v>
      </c>
      <c r="F15" s="41">
        <f t="shared" si="0"/>
        <v>431.9</v>
      </c>
      <c r="G15" s="42">
        <f t="shared" si="1"/>
        <v>446.9</v>
      </c>
      <c r="H15" s="43">
        <v>10</v>
      </c>
    </row>
    <row r="16" spans="1:8">
      <c r="A16" s="36" t="s">
        <v>21</v>
      </c>
      <c r="B16" s="37" t="s">
        <v>16</v>
      </c>
      <c r="C16" s="38">
        <v>45</v>
      </c>
      <c r="D16" s="39">
        <v>1</v>
      </c>
      <c r="E16" s="40">
        <v>369.7</v>
      </c>
      <c r="F16" s="41">
        <f t="shared" si="0"/>
        <v>404.7</v>
      </c>
      <c r="G16" s="42">
        <f t="shared" si="1"/>
        <v>419.7</v>
      </c>
      <c r="H16" s="43">
        <v>10</v>
      </c>
    </row>
    <row r="17" spans="1:8" ht="15.75" thickBot="1">
      <c r="A17" s="44" t="s">
        <v>22</v>
      </c>
      <c r="B17" s="45" t="s">
        <v>16</v>
      </c>
      <c r="C17" s="46">
        <v>45</v>
      </c>
      <c r="D17" s="47">
        <v>1</v>
      </c>
      <c r="E17" s="48">
        <v>474.8</v>
      </c>
      <c r="F17" s="49">
        <f t="shared" si="0"/>
        <v>509.8</v>
      </c>
      <c r="G17" s="50">
        <f t="shared" si="1"/>
        <v>524.79999999999995</v>
      </c>
      <c r="H17" s="51">
        <v>10</v>
      </c>
    </row>
    <row r="18" spans="1:8" ht="15.75" thickBot="1">
      <c r="A18" s="23" t="s">
        <v>23</v>
      </c>
      <c r="B18" s="24"/>
      <c r="C18" s="24"/>
      <c r="D18" s="24"/>
      <c r="E18" s="24"/>
      <c r="F18" s="24"/>
      <c r="G18" s="24"/>
      <c r="H18" s="25"/>
    </row>
    <row r="19" spans="1:8" ht="15" customHeight="1">
      <c r="A19" s="52" t="s">
        <v>24</v>
      </c>
      <c r="B19" s="28" t="s">
        <v>25</v>
      </c>
      <c r="C19" s="29">
        <v>1</v>
      </c>
      <c r="D19" s="30">
        <v>10</v>
      </c>
      <c r="E19" s="31">
        <f>ROUND(E20/1000,2)</f>
        <v>0.87</v>
      </c>
      <c r="F19" s="32">
        <f t="shared" ref="F19:G19" si="2">ROUND(F20/1000,2)</f>
        <v>0.91</v>
      </c>
      <c r="G19" s="33">
        <f t="shared" si="2"/>
        <v>0.92</v>
      </c>
      <c r="H19" s="34">
        <v>10</v>
      </c>
    </row>
    <row r="20" spans="1:8" ht="15" customHeight="1">
      <c r="A20" s="53"/>
      <c r="B20" s="37" t="s">
        <v>16</v>
      </c>
      <c r="C20" s="38"/>
      <c r="D20" s="39"/>
      <c r="E20" s="40">
        <f>E11+157</f>
        <v>872.6</v>
      </c>
      <c r="F20" s="41">
        <f>E20+35</f>
        <v>907.6</v>
      </c>
      <c r="G20" s="42">
        <f>E20+50</f>
        <v>922.6</v>
      </c>
      <c r="H20" s="43">
        <v>10</v>
      </c>
    </row>
    <row r="21" spans="1:8" ht="15" customHeight="1">
      <c r="A21" s="53" t="s">
        <v>24</v>
      </c>
      <c r="B21" s="37" t="s">
        <v>25</v>
      </c>
      <c r="C21" s="38">
        <v>2</v>
      </c>
      <c r="D21" s="39">
        <v>6</v>
      </c>
      <c r="E21" s="40">
        <f>ROUND(E22*$C$21/1000,2)</f>
        <v>1.7</v>
      </c>
      <c r="F21" s="41">
        <f t="shared" ref="F21:G21" si="3">ROUND(F22*$C$21/1000,2)</f>
        <v>1.77</v>
      </c>
      <c r="G21" s="42">
        <f t="shared" si="3"/>
        <v>1.8</v>
      </c>
      <c r="H21" s="43">
        <v>10</v>
      </c>
    </row>
    <row r="22" spans="1:8" ht="15" customHeight="1">
      <c r="A22" s="53"/>
      <c r="B22" s="37" t="s">
        <v>16</v>
      </c>
      <c r="C22" s="38"/>
      <c r="D22" s="39"/>
      <c r="E22" s="40">
        <f>E11+135.08</f>
        <v>850.68000000000006</v>
      </c>
      <c r="F22" s="41">
        <f>E22+35</f>
        <v>885.68000000000006</v>
      </c>
      <c r="G22" s="42">
        <f>E22+50</f>
        <v>900.68000000000006</v>
      </c>
      <c r="H22" s="43">
        <v>10</v>
      </c>
    </row>
    <row r="23" spans="1:8" ht="15" customHeight="1">
      <c r="A23" s="53" t="s">
        <v>24</v>
      </c>
      <c r="B23" s="37" t="s">
        <v>25</v>
      </c>
      <c r="C23" s="38">
        <v>5</v>
      </c>
      <c r="D23" s="39">
        <v>1</v>
      </c>
      <c r="E23" s="40">
        <f>ROUND(E24*$C$23/1000,2)</f>
        <v>4.18</v>
      </c>
      <c r="F23" s="41">
        <f t="shared" ref="F23:G23" si="4">ROUND(F24*$C$23/1000,2)</f>
        <v>4.3499999999999996</v>
      </c>
      <c r="G23" s="42">
        <f t="shared" si="4"/>
        <v>4.43</v>
      </c>
      <c r="H23" s="43">
        <v>10</v>
      </c>
    </row>
    <row r="24" spans="1:8" ht="15" customHeight="1">
      <c r="A24" s="53"/>
      <c r="B24" s="37" t="s">
        <v>16</v>
      </c>
      <c r="C24" s="38"/>
      <c r="D24" s="39"/>
      <c r="E24" s="40">
        <f>E11+120</f>
        <v>835.6</v>
      </c>
      <c r="F24" s="41">
        <f>E24+35</f>
        <v>870.6</v>
      </c>
      <c r="G24" s="42">
        <f>E24+50</f>
        <v>885.6</v>
      </c>
      <c r="H24" s="43">
        <v>10</v>
      </c>
    </row>
    <row r="25" spans="1:8" ht="15" customHeight="1">
      <c r="A25" s="53" t="s">
        <v>26</v>
      </c>
      <c r="B25" s="37" t="s">
        <v>25</v>
      </c>
      <c r="C25" s="38">
        <v>1</v>
      </c>
      <c r="D25" s="39">
        <v>10</v>
      </c>
      <c r="E25" s="40">
        <f>ROUND(E26*$C$25/1000,2)</f>
        <v>0.68</v>
      </c>
      <c r="F25" s="41">
        <f t="shared" ref="F25:G25" si="5">ROUND(F26*$C$25/1000,2)</f>
        <v>0.72</v>
      </c>
      <c r="G25" s="42">
        <f t="shared" si="5"/>
        <v>0.73</v>
      </c>
      <c r="H25" s="43">
        <v>10</v>
      </c>
    </row>
    <row r="26" spans="1:8" ht="15" customHeight="1">
      <c r="A26" s="53"/>
      <c r="B26" s="37" t="s">
        <v>16</v>
      </c>
      <c r="C26" s="38"/>
      <c r="D26" s="39"/>
      <c r="E26" s="40">
        <f>E13+157</f>
        <v>681.3</v>
      </c>
      <c r="F26" s="41">
        <f>E26+35</f>
        <v>716.3</v>
      </c>
      <c r="G26" s="42">
        <f>E26+50</f>
        <v>731.3</v>
      </c>
      <c r="H26" s="43">
        <v>10</v>
      </c>
    </row>
    <row r="27" spans="1:8" ht="15" customHeight="1">
      <c r="A27" s="53" t="s">
        <v>26</v>
      </c>
      <c r="B27" s="37" t="s">
        <v>25</v>
      </c>
      <c r="C27" s="38">
        <v>2</v>
      </c>
      <c r="D27" s="39">
        <v>6</v>
      </c>
      <c r="E27" s="40">
        <f>ROUND(E28*$C$27/1000,2)</f>
        <v>1.32</v>
      </c>
      <c r="F27" s="41">
        <f t="shared" ref="F27:G27" si="6">ROUND(F28*$C$27/1000,2)</f>
        <v>1.39</v>
      </c>
      <c r="G27" s="42">
        <f t="shared" si="6"/>
        <v>1.42</v>
      </c>
      <c r="H27" s="43">
        <v>10</v>
      </c>
    </row>
    <row r="28" spans="1:8" ht="15" customHeight="1">
      <c r="A28" s="53"/>
      <c r="B28" s="37" t="s">
        <v>16</v>
      </c>
      <c r="C28" s="38"/>
      <c r="D28" s="39"/>
      <c r="E28" s="40">
        <f>E13+135.08</f>
        <v>659.38</v>
      </c>
      <c r="F28" s="41">
        <f>E28+35</f>
        <v>694.38</v>
      </c>
      <c r="G28" s="42">
        <f>E28+50</f>
        <v>709.38</v>
      </c>
      <c r="H28" s="43">
        <v>10</v>
      </c>
    </row>
    <row r="29" spans="1:8" ht="15" customHeight="1">
      <c r="A29" s="53" t="s">
        <v>27</v>
      </c>
      <c r="B29" s="37" t="s">
        <v>25</v>
      </c>
      <c r="C29" s="38">
        <v>1</v>
      </c>
      <c r="D29" s="39">
        <v>10</v>
      </c>
      <c r="E29" s="40">
        <f>ROUND(E30*$C$29/1000,2)</f>
        <v>0.55000000000000004</v>
      </c>
      <c r="F29" s="41">
        <f t="shared" ref="F29:G29" si="7">ROUND(F30*$C$29/1000,2)</f>
        <v>0.59</v>
      </c>
      <c r="G29" s="42">
        <f t="shared" si="7"/>
        <v>0.6</v>
      </c>
      <c r="H29" s="43">
        <v>10</v>
      </c>
    </row>
    <row r="30" spans="1:8" ht="15" customHeight="1">
      <c r="A30" s="53"/>
      <c r="B30" s="37" t="s">
        <v>16</v>
      </c>
      <c r="C30" s="38"/>
      <c r="D30" s="39"/>
      <c r="E30" s="40">
        <f>E15+157</f>
        <v>553.9</v>
      </c>
      <c r="F30" s="41">
        <f>E30+35</f>
        <v>588.9</v>
      </c>
      <c r="G30" s="42">
        <f>E30+50</f>
        <v>603.9</v>
      </c>
      <c r="H30" s="43">
        <v>10</v>
      </c>
    </row>
    <row r="31" spans="1:8" ht="15" customHeight="1">
      <c r="A31" s="53" t="s">
        <v>28</v>
      </c>
      <c r="B31" s="37" t="s">
        <v>25</v>
      </c>
      <c r="C31" s="54">
        <v>1.8</v>
      </c>
      <c r="D31" s="39">
        <v>6</v>
      </c>
      <c r="E31" s="40">
        <f>ROUND(E32*$C$31/1000,2)</f>
        <v>0.95</v>
      </c>
      <c r="F31" s="41">
        <f t="shared" ref="F31:G31" si="8">ROUND(F32*$C$31/1000,2)</f>
        <v>1.01</v>
      </c>
      <c r="G31" s="42">
        <f t="shared" si="8"/>
        <v>1.04</v>
      </c>
      <c r="H31" s="43">
        <v>10</v>
      </c>
    </row>
    <row r="32" spans="1:8" ht="15" customHeight="1" thickBot="1">
      <c r="A32" s="55"/>
      <c r="B32" s="45" t="s">
        <v>16</v>
      </c>
      <c r="C32" s="46"/>
      <c r="D32" s="47"/>
      <c r="E32" s="48">
        <f>E16+157</f>
        <v>526.70000000000005</v>
      </c>
      <c r="F32" s="49">
        <f>E32+35</f>
        <v>561.70000000000005</v>
      </c>
      <c r="G32" s="50">
        <f>E32+50</f>
        <v>576.70000000000005</v>
      </c>
      <c r="H32" s="51">
        <v>10</v>
      </c>
    </row>
    <row r="33" spans="1:8" ht="15" customHeight="1" thickBot="1">
      <c r="A33" s="23" t="s">
        <v>29</v>
      </c>
      <c r="B33" s="24"/>
      <c r="C33" s="24"/>
      <c r="D33" s="24"/>
      <c r="E33" s="24"/>
      <c r="F33" s="24"/>
      <c r="G33" s="24"/>
      <c r="H33" s="25"/>
    </row>
    <row r="34" spans="1:8" ht="30" customHeight="1">
      <c r="A34" s="36" t="s">
        <v>30</v>
      </c>
      <c r="B34" s="37" t="s">
        <v>25</v>
      </c>
      <c r="C34" s="54">
        <v>0.5</v>
      </c>
      <c r="D34" s="39">
        <v>12</v>
      </c>
      <c r="E34" s="40">
        <v>1.19</v>
      </c>
      <c r="F34" s="41">
        <v>1.21</v>
      </c>
      <c r="G34" s="42">
        <v>1.22</v>
      </c>
      <c r="H34" s="43">
        <v>20</v>
      </c>
    </row>
    <row r="35" spans="1:8" ht="45">
      <c r="A35" s="36" t="s">
        <v>31</v>
      </c>
      <c r="B35" s="37" t="s">
        <v>25</v>
      </c>
      <c r="C35" s="54">
        <v>0.5</v>
      </c>
      <c r="D35" s="39">
        <v>12</v>
      </c>
      <c r="E35" s="40">
        <v>0.96</v>
      </c>
      <c r="F35" s="41">
        <v>0.98</v>
      </c>
      <c r="G35" s="42">
        <v>0.99</v>
      </c>
      <c r="H35" s="43">
        <v>20</v>
      </c>
    </row>
    <row r="36" spans="1:8" ht="30" hidden="1">
      <c r="A36" s="36" t="s">
        <v>32</v>
      </c>
      <c r="B36" s="37" t="s">
        <v>25</v>
      </c>
      <c r="C36" s="54">
        <v>0.5</v>
      </c>
      <c r="D36" s="39">
        <v>12</v>
      </c>
      <c r="E36" s="40"/>
      <c r="F36" s="41"/>
      <c r="G36" s="42"/>
      <c r="H36" s="43">
        <v>20</v>
      </c>
    </row>
    <row r="37" spans="1:8" ht="30.75" thickBot="1">
      <c r="A37" s="36" t="s">
        <v>33</v>
      </c>
      <c r="B37" s="37" t="s">
        <v>25</v>
      </c>
      <c r="C37" s="54">
        <v>0.5</v>
      </c>
      <c r="D37" s="39">
        <v>12</v>
      </c>
      <c r="E37" s="40">
        <v>0.69</v>
      </c>
      <c r="F37" s="41">
        <v>0.71</v>
      </c>
      <c r="G37" s="42">
        <v>0.72</v>
      </c>
      <c r="H37" s="43">
        <v>20</v>
      </c>
    </row>
    <row r="38" spans="1:8" ht="15.75" thickBot="1">
      <c r="A38" s="23" t="s">
        <v>34</v>
      </c>
      <c r="B38" s="24"/>
      <c r="C38" s="24"/>
      <c r="D38" s="24"/>
      <c r="E38" s="24"/>
      <c r="F38" s="24"/>
      <c r="G38" s="24"/>
      <c r="H38" s="25"/>
    </row>
    <row r="39" spans="1:8">
      <c r="A39" s="27" t="s">
        <v>35</v>
      </c>
      <c r="B39" s="28" t="s">
        <v>16</v>
      </c>
      <c r="C39" s="29">
        <v>45</v>
      </c>
      <c r="D39" s="30">
        <v>1</v>
      </c>
      <c r="E39" s="31">
        <v>786.4</v>
      </c>
      <c r="F39" s="32">
        <f>E39+35</f>
        <v>821.4</v>
      </c>
      <c r="G39" s="33">
        <f>E39+50</f>
        <v>836.4</v>
      </c>
      <c r="H39" s="34">
        <v>10</v>
      </c>
    </row>
    <row r="40" spans="1:8">
      <c r="A40" s="36" t="s">
        <v>36</v>
      </c>
      <c r="B40" s="37" t="s">
        <v>16</v>
      </c>
      <c r="C40" s="38">
        <v>45</v>
      </c>
      <c r="D40" s="39">
        <v>1</v>
      </c>
      <c r="E40" s="40">
        <v>622.86</v>
      </c>
      <c r="F40" s="41">
        <f t="shared" ref="F40:F42" si="9">E40+35</f>
        <v>657.86</v>
      </c>
      <c r="G40" s="42">
        <f t="shared" ref="G40:G42" si="10">E40+50</f>
        <v>672.86</v>
      </c>
      <c r="H40" s="43">
        <v>10</v>
      </c>
    </row>
    <row r="41" spans="1:8">
      <c r="A41" s="36" t="s">
        <v>37</v>
      </c>
      <c r="B41" s="37" t="s">
        <v>16</v>
      </c>
      <c r="C41" s="38">
        <v>50</v>
      </c>
      <c r="D41" s="39">
        <v>1</v>
      </c>
      <c r="E41" s="40">
        <v>1071.9000000000001</v>
      </c>
      <c r="F41" s="41">
        <f t="shared" si="9"/>
        <v>1106.9000000000001</v>
      </c>
      <c r="G41" s="42">
        <f t="shared" si="10"/>
        <v>1121.9000000000001</v>
      </c>
      <c r="H41" s="43">
        <v>10</v>
      </c>
    </row>
    <row r="42" spans="1:8" ht="15.75" thickBot="1">
      <c r="A42" s="36" t="s">
        <v>38</v>
      </c>
      <c r="B42" s="37" t="s">
        <v>16</v>
      </c>
      <c r="C42" s="38">
        <v>45</v>
      </c>
      <c r="D42" s="39">
        <v>1</v>
      </c>
      <c r="E42" s="40">
        <v>974</v>
      </c>
      <c r="F42" s="41">
        <f t="shared" si="9"/>
        <v>1009</v>
      </c>
      <c r="G42" s="42">
        <f t="shared" si="10"/>
        <v>1024</v>
      </c>
      <c r="H42" s="43">
        <v>10</v>
      </c>
    </row>
    <row r="43" spans="1:8" ht="15.75" thickBot="1">
      <c r="A43" s="23" t="s">
        <v>39</v>
      </c>
      <c r="B43" s="24"/>
      <c r="C43" s="24"/>
      <c r="D43" s="24"/>
      <c r="E43" s="24"/>
      <c r="F43" s="24"/>
      <c r="G43" s="24"/>
      <c r="H43" s="25"/>
    </row>
    <row r="44" spans="1:8">
      <c r="A44" s="56" t="s">
        <v>40</v>
      </c>
      <c r="B44" s="28" t="s">
        <v>25</v>
      </c>
      <c r="C44" s="29">
        <v>1</v>
      </c>
      <c r="D44" s="30">
        <v>20</v>
      </c>
      <c r="E44" s="31">
        <f>ROUND(E45/1000*$C$44,2)</f>
        <v>0.93</v>
      </c>
      <c r="F44" s="32">
        <f t="shared" ref="F44:G44" si="11">ROUND(F45/1000*$C$44,2)</f>
        <v>0.96</v>
      </c>
      <c r="G44" s="33">
        <f t="shared" si="11"/>
        <v>0.98</v>
      </c>
      <c r="H44" s="34">
        <v>10</v>
      </c>
    </row>
    <row r="45" spans="1:8">
      <c r="A45" s="57"/>
      <c r="B45" s="37" t="s">
        <v>16</v>
      </c>
      <c r="C45" s="38"/>
      <c r="D45" s="58"/>
      <c r="E45" s="40">
        <f>E39+142.29</f>
        <v>928.68999999999994</v>
      </c>
      <c r="F45" s="41">
        <f t="shared" ref="F45" si="12">E45+35</f>
        <v>963.68999999999994</v>
      </c>
      <c r="G45" s="42">
        <f t="shared" ref="G45" si="13">E45+50</f>
        <v>978.68999999999994</v>
      </c>
      <c r="H45" s="43">
        <v>10</v>
      </c>
    </row>
    <row r="46" spans="1:8">
      <c r="A46" s="57" t="s">
        <v>41</v>
      </c>
      <c r="B46" s="37" t="s">
        <v>25</v>
      </c>
      <c r="C46" s="38">
        <v>1</v>
      </c>
      <c r="D46" s="39">
        <v>20</v>
      </c>
      <c r="E46" s="40">
        <f>ROUND(E47/1000*$C$46,2)</f>
        <v>0.77</v>
      </c>
      <c r="F46" s="41">
        <f t="shared" ref="F46:G46" si="14">ROUND(F47/1000*$C$46,2)</f>
        <v>0.8</v>
      </c>
      <c r="G46" s="42">
        <f t="shared" si="14"/>
        <v>0.82</v>
      </c>
      <c r="H46" s="43">
        <v>10</v>
      </c>
    </row>
    <row r="47" spans="1:8">
      <c r="A47" s="57"/>
      <c r="B47" s="37" t="s">
        <v>16</v>
      </c>
      <c r="C47" s="38"/>
      <c r="D47" s="58"/>
      <c r="E47" s="40">
        <f>E40+142.29</f>
        <v>765.15</v>
      </c>
      <c r="F47" s="41">
        <f t="shared" ref="F47" si="15">E47+35</f>
        <v>800.15</v>
      </c>
      <c r="G47" s="42">
        <f t="shared" ref="G47" si="16">E47+50</f>
        <v>815.15</v>
      </c>
      <c r="H47" s="43">
        <v>10</v>
      </c>
    </row>
    <row r="48" spans="1:8" ht="15" customHeight="1">
      <c r="A48" s="59" t="s">
        <v>42</v>
      </c>
      <c r="B48" s="60" t="s">
        <v>25</v>
      </c>
      <c r="C48" s="61">
        <v>1</v>
      </c>
      <c r="D48" s="62">
        <v>20</v>
      </c>
      <c r="E48" s="63">
        <f>ROUND(E49/1000*C48,2)</f>
        <v>1.21</v>
      </c>
      <c r="F48" s="64">
        <f>ROUND(F49/1000*C48,2)</f>
        <v>1.25</v>
      </c>
      <c r="G48" s="65">
        <f>ROUND(G49/1000*C48,2)</f>
        <v>1.26</v>
      </c>
      <c r="H48" s="66">
        <v>10</v>
      </c>
    </row>
    <row r="49" spans="1:8">
      <c r="A49" s="57"/>
      <c r="B49" s="37" t="s">
        <v>16</v>
      </c>
      <c r="C49" s="67"/>
      <c r="D49" s="58"/>
      <c r="E49" s="40">
        <f>E41+142.29</f>
        <v>1214.19</v>
      </c>
      <c r="F49" s="41">
        <f t="shared" ref="F49" si="17">E49+35</f>
        <v>1249.19</v>
      </c>
      <c r="G49" s="42">
        <f t="shared" ref="G49" si="18">E49+50</f>
        <v>1264.19</v>
      </c>
      <c r="H49" s="43">
        <v>10</v>
      </c>
    </row>
    <row r="50" spans="1:8" ht="15" customHeight="1">
      <c r="A50" s="57" t="s">
        <v>42</v>
      </c>
      <c r="B50" s="37" t="s">
        <v>25</v>
      </c>
      <c r="C50" s="54">
        <v>0.8</v>
      </c>
      <c r="D50" s="39">
        <v>20</v>
      </c>
      <c r="E50" s="40">
        <f>ROUND(E51/1000*C50,2)</f>
        <v>0.97</v>
      </c>
      <c r="F50" s="41">
        <f>ROUND(F51/1000*C50,2)</f>
        <v>1</v>
      </c>
      <c r="G50" s="42">
        <f>ROUND(G51/1000*C50,2)</f>
        <v>1.01</v>
      </c>
      <c r="H50" s="43">
        <v>10</v>
      </c>
    </row>
    <row r="51" spans="1:8">
      <c r="A51" s="57"/>
      <c r="B51" s="37" t="s">
        <v>16</v>
      </c>
      <c r="C51" s="67"/>
      <c r="D51" s="58"/>
      <c r="E51" s="40">
        <f>E41+142.29</f>
        <v>1214.19</v>
      </c>
      <c r="F51" s="41">
        <f t="shared" ref="F51" si="19">E51+35</f>
        <v>1249.19</v>
      </c>
      <c r="G51" s="42">
        <f t="shared" ref="G51" si="20">E51+50</f>
        <v>1264.19</v>
      </c>
      <c r="H51" s="43">
        <v>10</v>
      </c>
    </row>
    <row r="52" spans="1:8">
      <c r="A52" s="57" t="s">
        <v>43</v>
      </c>
      <c r="B52" s="37" t="s">
        <v>25</v>
      </c>
      <c r="C52" s="38">
        <v>1</v>
      </c>
      <c r="D52" s="39">
        <v>20</v>
      </c>
      <c r="E52" s="40">
        <f>ROUND(E53/1000*C52,2)</f>
        <v>1.1200000000000001</v>
      </c>
      <c r="F52" s="41">
        <f>ROUND(F53/1000*C52,2)</f>
        <v>1.1499999999999999</v>
      </c>
      <c r="G52" s="42">
        <f>ROUND(G53/1000*C52,2)</f>
        <v>1.17</v>
      </c>
      <c r="H52" s="43">
        <v>10</v>
      </c>
    </row>
    <row r="53" spans="1:8" ht="15.75" thickBot="1">
      <c r="A53" s="57"/>
      <c r="B53" s="37" t="s">
        <v>16</v>
      </c>
      <c r="C53" s="67"/>
      <c r="D53" s="58"/>
      <c r="E53" s="40">
        <f>E42+142.29</f>
        <v>1116.29</v>
      </c>
      <c r="F53" s="41">
        <f t="shared" ref="F53" si="21">E53+35</f>
        <v>1151.29</v>
      </c>
      <c r="G53" s="42">
        <f t="shared" ref="G53" si="22">E53+50</f>
        <v>1166.29</v>
      </c>
      <c r="H53" s="43">
        <v>10</v>
      </c>
    </row>
    <row r="54" spans="1:8" ht="15.75" thickBot="1">
      <c r="A54" s="23" t="s">
        <v>44</v>
      </c>
      <c r="B54" s="24"/>
      <c r="C54" s="24"/>
      <c r="D54" s="24"/>
      <c r="E54" s="24"/>
      <c r="F54" s="24"/>
      <c r="G54" s="24"/>
      <c r="H54" s="25"/>
    </row>
    <row r="55" spans="1:8">
      <c r="A55" s="27" t="s">
        <v>45</v>
      </c>
      <c r="B55" s="28" t="s">
        <v>16</v>
      </c>
      <c r="C55" s="68"/>
      <c r="D55" s="69"/>
      <c r="E55" s="31">
        <v>210</v>
      </c>
      <c r="F55" s="32">
        <f t="shared" ref="F55:F72" si="23">E55+35</f>
        <v>245</v>
      </c>
      <c r="G55" s="33">
        <f t="shared" ref="G55:G72" si="24">E55+50</f>
        <v>260</v>
      </c>
      <c r="H55" s="34">
        <v>10</v>
      </c>
    </row>
    <row r="56" spans="1:8">
      <c r="A56" s="36" t="s">
        <v>46</v>
      </c>
      <c r="B56" s="37" t="s">
        <v>16</v>
      </c>
      <c r="C56" s="67"/>
      <c r="D56" s="58"/>
      <c r="E56" s="40">
        <v>170</v>
      </c>
      <c r="F56" s="41">
        <f t="shared" si="23"/>
        <v>205</v>
      </c>
      <c r="G56" s="42">
        <f t="shared" si="24"/>
        <v>220</v>
      </c>
      <c r="H56" s="43">
        <v>10</v>
      </c>
    </row>
    <row r="57" spans="1:8">
      <c r="A57" s="36" t="s">
        <v>47</v>
      </c>
      <c r="B57" s="37" t="s">
        <v>16</v>
      </c>
      <c r="C57" s="67"/>
      <c r="D57" s="58"/>
      <c r="E57" s="40">
        <v>38</v>
      </c>
      <c r="F57" s="41">
        <f t="shared" si="23"/>
        <v>73</v>
      </c>
      <c r="G57" s="42">
        <f t="shared" si="24"/>
        <v>88</v>
      </c>
      <c r="H57" s="43">
        <v>10</v>
      </c>
    </row>
    <row r="58" spans="1:8">
      <c r="A58" s="36" t="s">
        <v>48</v>
      </c>
      <c r="B58" s="37" t="s">
        <v>16</v>
      </c>
      <c r="C58" s="67"/>
      <c r="D58" s="58"/>
      <c r="E58" s="40">
        <v>27</v>
      </c>
      <c r="F58" s="41">
        <f t="shared" si="23"/>
        <v>62</v>
      </c>
      <c r="G58" s="42">
        <f t="shared" si="24"/>
        <v>77</v>
      </c>
      <c r="H58" s="43">
        <v>10</v>
      </c>
    </row>
    <row r="59" spans="1:8">
      <c r="A59" s="36" t="s">
        <v>49</v>
      </c>
      <c r="B59" s="37" t="s">
        <v>16</v>
      </c>
      <c r="C59" s="67"/>
      <c r="D59" s="58"/>
      <c r="E59" s="40">
        <v>5.5</v>
      </c>
      <c r="F59" s="41">
        <f t="shared" si="23"/>
        <v>40.5</v>
      </c>
      <c r="G59" s="42">
        <f t="shared" si="24"/>
        <v>55.5</v>
      </c>
      <c r="H59" s="43">
        <v>10</v>
      </c>
    </row>
    <row r="60" spans="1:8">
      <c r="A60" s="36" t="s">
        <v>50</v>
      </c>
      <c r="B60" s="37" t="s">
        <v>16</v>
      </c>
      <c r="C60" s="67"/>
      <c r="D60" s="58"/>
      <c r="E60" s="40">
        <v>275</v>
      </c>
      <c r="F60" s="41">
        <f t="shared" si="23"/>
        <v>310</v>
      </c>
      <c r="G60" s="42">
        <f t="shared" si="24"/>
        <v>325</v>
      </c>
      <c r="H60" s="43">
        <v>10</v>
      </c>
    </row>
    <row r="61" spans="1:8">
      <c r="A61" s="36" t="s">
        <v>51</v>
      </c>
      <c r="B61" s="37" t="s">
        <v>16</v>
      </c>
      <c r="C61" s="67"/>
      <c r="D61" s="58"/>
      <c r="E61" s="40">
        <v>565</v>
      </c>
      <c r="F61" s="41">
        <f t="shared" si="23"/>
        <v>600</v>
      </c>
      <c r="G61" s="42">
        <f t="shared" si="24"/>
        <v>615</v>
      </c>
      <c r="H61" s="43">
        <v>10</v>
      </c>
    </row>
    <row r="62" spans="1:8">
      <c r="A62" s="36" t="s">
        <v>52</v>
      </c>
      <c r="B62" s="37" t="s">
        <v>16</v>
      </c>
      <c r="C62" s="67"/>
      <c r="D62" s="58"/>
      <c r="E62" s="40">
        <v>400</v>
      </c>
      <c r="F62" s="41">
        <f t="shared" si="23"/>
        <v>435</v>
      </c>
      <c r="G62" s="42">
        <f t="shared" si="24"/>
        <v>450</v>
      </c>
      <c r="H62" s="43">
        <v>10</v>
      </c>
    </row>
    <row r="63" spans="1:8">
      <c r="A63" s="36" t="s">
        <v>53</v>
      </c>
      <c r="B63" s="37" t="s">
        <v>16</v>
      </c>
      <c r="C63" s="67"/>
      <c r="D63" s="58"/>
      <c r="E63" s="40">
        <v>60</v>
      </c>
      <c r="F63" s="41">
        <f t="shared" si="23"/>
        <v>95</v>
      </c>
      <c r="G63" s="42">
        <f t="shared" si="24"/>
        <v>110</v>
      </c>
      <c r="H63" s="43">
        <v>10</v>
      </c>
    </row>
    <row r="64" spans="1:8">
      <c r="A64" s="36" t="s">
        <v>54</v>
      </c>
      <c r="B64" s="37" t="s">
        <v>16</v>
      </c>
      <c r="C64" s="67"/>
      <c r="D64" s="58"/>
      <c r="E64" s="40">
        <v>112</v>
      </c>
      <c r="F64" s="41">
        <f t="shared" si="23"/>
        <v>147</v>
      </c>
      <c r="G64" s="42">
        <f t="shared" si="24"/>
        <v>162</v>
      </c>
      <c r="H64" s="43">
        <v>10</v>
      </c>
    </row>
    <row r="65" spans="1:8">
      <c r="A65" s="36" t="s">
        <v>55</v>
      </c>
      <c r="B65" s="37" t="s">
        <v>16</v>
      </c>
      <c r="C65" s="67"/>
      <c r="D65" s="58"/>
      <c r="E65" s="40">
        <v>1700</v>
      </c>
      <c r="F65" s="41">
        <f t="shared" si="23"/>
        <v>1735</v>
      </c>
      <c r="G65" s="42">
        <f t="shared" si="24"/>
        <v>1750</v>
      </c>
      <c r="H65" s="43">
        <v>10</v>
      </c>
    </row>
    <row r="66" spans="1:8">
      <c r="A66" s="36" t="s">
        <v>56</v>
      </c>
      <c r="B66" s="37" t="s">
        <v>16</v>
      </c>
      <c r="C66" s="67"/>
      <c r="D66" s="58"/>
      <c r="E66" s="40">
        <v>549</v>
      </c>
      <c r="F66" s="41">
        <f t="shared" si="23"/>
        <v>584</v>
      </c>
      <c r="G66" s="42">
        <f t="shared" si="24"/>
        <v>599</v>
      </c>
      <c r="H66" s="43">
        <v>10</v>
      </c>
    </row>
    <row r="67" spans="1:8">
      <c r="A67" s="36" t="s">
        <v>57</v>
      </c>
      <c r="B67" s="37" t="s">
        <v>16</v>
      </c>
      <c r="C67" s="67"/>
      <c r="D67" s="58"/>
      <c r="E67" s="40">
        <v>1435</v>
      </c>
      <c r="F67" s="41">
        <f t="shared" si="23"/>
        <v>1470</v>
      </c>
      <c r="G67" s="42">
        <f t="shared" si="24"/>
        <v>1485</v>
      </c>
      <c r="H67" s="43">
        <v>10</v>
      </c>
    </row>
    <row r="68" spans="1:8">
      <c r="A68" s="36" t="s">
        <v>58</v>
      </c>
      <c r="B68" s="37" t="s">
        <v>16</v>
      </c>
      <c r="C68" s="67"/>
      <c r="D68" s="58"/>
      <c r="E68" s="40">
        <v>549</v>
      </c>
      <c r="F68" s="41">
        <f t="shared" si="23"/>
        <v>584</v>
      </c>
      <c r="G68" s="42">
        <f t="shared" si="24"/>
        <v>599</v>
      </c>
      <c r="H68" s="43">
        <v>10</v>
      </c>
    </row>
    <row r="69" spans="1:8">
      <c r="A69" s="36" t="s">
        <v>59</v>
      </c>
      <c r="B69" s="37" t="s">
        <v>16</v>
      </c>
      <c r="C69" s="67"/>
      <c r="D69" s="58"/>
      <c r="E69" s="40">
        <v>1990</v>
      </c>
      <c r="F69" s="41">
        <f t="shared" si="23"/>
        <v>2025</v>
      </c>
      <c r="G69" s="42">
        <f t="shared" si="24"/>
        <v>2040</v>
      </c>
      <c r="H69" s="43">
        <v>10</v>
      </c>
    </row>
    <row r="70" spans="1:8">
      <c r="A70" s="36" t="s">
        <v>60</v>
      </c>
      <c r="B70" s="37" t="s">
        <v>16</v>
      </c>
      <c r="C70" s="67"/>
      <c r="D70" s="58"/>
      <c r="E70" s="40">
        <v>551</v>
      </c>
      <c r="F70" s="41">
        <f t="shared" si="23"/>
        <v>586</v>
      </c>
      <c r="G70" s="42">
        <f t="shared" si="24"/>
        <v>601</v>
      </c>
      <c r="H70" s="43">
        <v>10</v>
      </c>
    </row>
    <row r="71" spans="1:8">
      <c r="A71" s="36" t="s">
        <v>61</v>
      </c>
      <c r="B71" s="37" t="s">
        <v>16</v>
      </c>
      <c r="C71" s="67"/>
      <c r="D71" s="58"/>
      <c r="E71" s="40">
        <v>25</v>
      </c>
      <c r="F71" s="41">
        <f t="shared" si="23"/>
        <v>60</v>
      </c>
      <c r="G71" s="42">
        <f t="shared" si="24"/>
        <v>75</v>
      </c>
      <c r="H71" s="43">
        <v>10</v>
      </c>
    </row>
    <row r="72" spans="1:8" ht="15.75" thickBot="1">
      <c r="A72" s="44" t="s">
        <v>62</v>
      </c>
      <c r="B72" s="45" t="s">
        <v>16</v>
      </c>
      <c r="C72" s="20"/>
      <c r="D72" s="70"/>
      <c r="E72" s="48">
        <v>11</v>
      </c>
      <c r="F72" s="49">
        <f t="shared" si="23"/>
        <v>46</v>
      </c>
      <c r="G72" s="50">
        <f t="shared" si="24"/>
        <v>61</v>
      </c>
      <c r="H72" s="51">
        <v>10</v>
      </c>
    </row>
    <row r="73" spans="1:8">
      <c r="H73" s="14"/>
    </row>
    <row r="74" spans="1:8">
      <c r="H74" s="14"/>
    </row>
    <row r="75" spans="1:8">
      <c r="H75" s="14"/>
    </row>
    <row r="76" spans="1:8">
      <c r="H76" s="14"/>
    </row>
    <row r="77" spans="1:8">
      <c r="H77" s="14"/>
    </row>
    <row r="78" spans="1:8">
      <c r="H78" s="14"/>
    </row>
    <row r="79" spans="1:8">
      <c r="A79" s="35"/>
      <c r="B79" s="35"/>
      <c r="C79" s="35"/>
      <c r="D79" s="35"/>
      <c r="E79" s="35"/>
      <c r="F79" s="35"/>
      <c r="G79" s="35"/>
      <c r="H79" s="14"/>
    </row>
  </sheetData>
  <mergeCells count="31">
    <mergeCell ref="A44:A45"/>
    <mergeCell ref="A46:A47"/>
    <mergeCell ref="A48:A49"/>
    <mergeCell ref="A50:A51"/>
    <mergeCell ref="A52:A53"/>
    <mergeCell ref="A54:H54"/>
    <mergeCell ref="A27:A28"/>
    <mergeCell ref="A29:A30"/>
    <mergeCell ref="A31:A32"/>
    <mergeCell ref="A33:H33"/>
    <mergeCell ref="A38:H38"/>
    <mergeCell ref="A43:H43"/>
    <mergeCell ref="A10:H10"/>
    <mergeCell ref="A18:H18"/>
    <mergeCell ref="A19:A20"/>
    <mergeCell ref="A21:A22"/>
    <mergeCell ref="A23:A24"/>
    <mergeCell ref="A25:A26"/>
    <mergeCell ref="A8:A9"/>
    <mergeCell ref="B8:B9"/>
    <mergeCell ref="C8:C9"/>
    <mergeCell ref="D8:D9"/>
    <mergeCell ref="E8:G8"/>
    <mergeCell ref="H8:H9"/>
    <mergeCell ref="A1:A7"/>
    <mergeCell ref="B1:H2"/>
    <mergeCell ref="B3:H3"/>
    <mergeCell ref="B4:H4"/>
    <mergeCell ref="B5:H5"/>
    <mergeCell ref="B6:H6"/>
    <mergeCell ref="B7:F7"/>
  </mergeCells>
  <pageMargins left="0.70866141732283472" right="0.31496062992125984" top="0.43307086614173229" bottom="0.55118110236220474" header="0.19685039370078741" footer="0.19685039370078741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01.08.2019г.</vt:lpstr>
      <vt:lpstr>'01.08.2019г.'!Заголовки_для_печати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кхп</cp:lastModifiedBy>
  <dcterms:created xsi:type="dcterms:W3CDTF">2019-07-31T06:47:48Z</dcterms:created>
  <dcterms:modified xsi:type="dcterms:W3CDTF">2019-07-31T06:48:19Z</dcterms:modified>
</cp:coreProperties>
</file>